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C2100A08-06E8-4D99-AC22-7D52A9EFD90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H49" i="1"/>
  <c r="H32" i="1"/>
  <c r="H35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H42" i="1" s="1"/>
  <c r="E32" i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G47" i="1"/>
  <c r="G10" i="1"/>
  <c r="D84" i="1" l="1"/>
  <c r="F84" i="1"/>
  <c r="E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<sst xmlns="http://schemas.openxmlformats.org/spreadsheetml/2006/main" count="81" uniqueCount="49">
  <si>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</si>
  <si>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</si>
  <si>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</si>
  <si>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</si>
  <si>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</si>
  <si>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</si>
  <si>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</si>
  <si>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</si>
  <si>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</si>
  <si>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</si>
  <si>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</si>
  <si>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</si>
  <si>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</si>
  <si>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</si>
  <si>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</si>
  <si>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</si>
  <si>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</si>
  <si>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</si>
  <si>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</si>
  <si>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</si>
  <si>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</si>
  <si>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</si>
  <si>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</si>
  <si>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</si>
  <si>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</si>
  <si>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</si>
  <si>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</si>
  <si>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</si>
  <si>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</si>
  <si>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</si>
  <si>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</si>
  <si>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</si>
  <si>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</si>
  <si>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</si>
  <si>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</si>
  <si>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</si>
  <si>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</si>
  <si>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</si>
  <si>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</si>
  <si>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</si>
  <si>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</si>
  <si>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</si>
  <si>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</si>
  <si>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</si>
  <si>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</si>
  <si>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</si>
  <si>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</si>
  <si>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POTABLE Y ALCANTARILLADO DE ANAHUAC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</si>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</sst>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7" zoomScale="90" zoomScaleNormal="90" workbookViewId="0">
      <selection activeCell="B89" sqref="B89: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10822213.560000001</v>
      </c>
      <c r="D10" s="4">
        <f t="shared" ref="D10:H10" si="0">SUM(D11,D21,D30,D41)</f>
        <v>2993744.97</v>
      </c>
      <c r="E10" s="4">
        <f t="shared" si="0"/>
        <v>13815958.530000001</v>
      </c>
      <c r="F10" s="4">
        <f t="shared" si="0"/>
        <v>11965208.07</v>
      </c>
      <c r="G10" s="4">
        <f t="shared" si="0"/>
        <v>11835038.279999999</v>
      </c>
      <c r="H10" s="4">
        <f t="shared" si="0"/>
        <v>1850750.4600000009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10822213.560000001</v>
      </c>
      <c r="D21" s="4">
        <f t="shared" ref="D21:H21" si="4">SUM(D22:D28)</f>
        <v>2993744.97</v>
      </c>
      <c r="E21" s="4">
        <f t="shared" si="4"/>
        <v>13815958.530000001</v>
      </c>
      <c r="F21" s="4">
        <f t="shared" si="4"/>
        <v>11965208.07</v>
      </c>
      <c r="G21" s="4">
        <f t="shared" si="4"/>
        <v>11835038.279999999</v>
      </c>
      <c r="H21" s="4">
        <f t="shared" si="4"/>
        <v>1850750.4600000009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10822213.560000001</v>
      </c>
      <c r="D23" s="15">
        <v>2993744.97</v>
      </c>
      <c r="E23" s="17">
        <f t="shared" si="5"/>
        <v>13815958.530000001</v>
      </c>
      <c r="F23" s="15">
        <v>11965208.07</v>
      </c>
      <c r="G23" s="15">
        <v>11835038.279999999</v>
      </c>
      <c r="H23" s="17">
        <f t="shared" si="6"/>
        <v>1850750.4600000009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1635000</v>
      </c>
      <c r="E47" s="4">
        <f t="shared" si="13"/>
        <v>1635000</v>
      </c>
      <c r="F47" s="4">
        <f t="shared" si="13"/>
        <v>1635000</v>
      </c>
      <c r="G47" s="4">
        <f t="shared" si="13"/>
        <v>1635000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1635000</v>
      </c>
      <c r="E58" s="4">
        <f t="shared" si="17"/>
        <v>1635000</v>
      </c>
      <c r="F58" s="4">
        <f t="shared" si="17"/>
        <v>1635000</v>
      </c>
      <c r="G58" s="4">
        <f t="shared" si="17"/>
        <v>1635000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1635000</v>
      </c>
      <c r="E60" s="17">
        <f t="shared" si="18"/>
        <v>1635000</v>
      </c>
      <c r="F60" s="15">
        <v>1635000</v>
      </c>
      <c r="G60" s="15">
        <v>1635000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10822213.560000001</v>
      </c>
      <c r="D84" s="5">
        <f t="shared" ref="D84:H84" si="26">SUM(D10,D47)</f>
        <v>4628744.9700000007</v>
      </c>
      <c r="E84" s="5">
        <f>SUM(E10,E47)</f>
        <v>15450958.530000001</v>
      </c>
      <c r="F84" s="5">
        <f t="shared" si="26"/>
        <v>13600208.07</v>
      </c>
      <c r="G84" s="5">
        <f t="shared" si="26"/>
        <v>13470038.279999999</v>
      </c>
      <c r="H84" s="5">
        <f t="shared" si="26"/>
        <v>1850750.4600000009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2024-02-01T20:32:52Z</cp:lastPrinted>
  <dcterms:created xsi:type="dcterms:W3CDTF">2020-01-08T22:29:57Z</dcterms:created>
  <dcterms:modified xsi:type="dcterms:W3CDTF">2024-02-01T20:33:29Z</dcterms:modified>
</cp:coreProperties>
</file>