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15" documentId="13_ncr:1_{50812892-D71F-4048-B3C8-2A8AAE3EB03E}" xr6:coauthVersionLast="47" xr6:coauthVersionMax="47" xr10:uidLastSave="{480D9102-8D72-47FA-B829-3D231384CFF8}"/>
  <workbookProtection workbookPassword="F376" lockStructure="1"/>
  <bookViews>
    <workbookView xWindow="-120" yWindow="-120" windowWidth="29040" windowHeight="15720" xr2:uid="{00000000-000D-0000-FFFF-FFFF00000000}"/>
  </bookViews>
  <sheets>
    <sheet name="EAEPED_CF" sheetId="1" r:id="rId1"/>
  </sheets>
  <definedNames>
    <definedName name="_xlnm.Print_Area" localSheetId="0">EAEPED_CF!$B$2:$H$94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E78" i="1" s="1"/>
  <c r="E79" i="1"/>
  <c r="H79" i="1" s="1"/>
  <c r="G78" i="1"/>
  <c r="F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E68" i="1"/>
  <c r="H68" i="1" s="1"/>
  <c r="G67" i="1"/>
  <c r="F67" i="1"/>
  <c r="D67" i="1"/>
  <c r="D47" i="1" s="1"/>
  <c r="C67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8" i="1" s="1"/>
  <c r="G58" i="1"/>
  <c r="F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D48" i="1"/>
  <c r="C48" i="1"/>
  <c r="C47" i="1"/>
  <c r="E45" i="1"/>
  <c r="H45" i="1" s="1"/>
  <c r="E44" i="1"/>
  <c r="H44" i="1" s="1"/>
  <c r="E43" i="1"/>
  <c r="H43" i="1" s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H32" i="1"/>
  <c r="E32" i="1"/>
  <c r="E31" i="1"/>
  <c r="H31" i="1" s="1"/>
  <c r="G30" i="1"/>
  <c r="F30" i="1"/>
  <c r="D30" i="1"/>
  <c r="C30" i="1"/>
  <c r="E28" i="1"/>
  <c r="H28" i="1" s="1"/>
  <c r="H27" i="1"/>
  <c r="E27" i="1"/>
  <c r="E26" i="1"/>
  <c r="H26" i="1" s="1"/>
  <c r="E25" i="1"/>
  <c r="H25" i="1" s="1"/>
  <c r="E24" i="1"/>
  <c r="H24" i="1" s="1"/>
  <c r="E23" i="1"/>
  <c r="H23" i="1" s="1"/>
  <c r="E22" i="1"/>
  <c r="E21" i="1" s="1"/>
  <c r="G21" i="1"/>
  <c r="F21" i="1"/>
  <c r="D21" i="1"/>
  <c r="C21" i="1"/>
  <c r="E19" i="1"/>
  <c r="H19" i="1" s="1"/>
  <c r="E18" i="1"/>
  <c r="H18" i="1" s="1"/>
  <c r="E17" i="1"/>
  <c r="H17" i="1" s="1"/>
  <c r="H16" i="1"/>
  <c r="E16" i="1"/>
  <c r="E15" i="1"/>
  <c r="H15" i="1" s="1"/>
  <c r="E14" i="1"/>
  <c r="H14" i="1" s="1"/>
  <c r="E13" i="1"/>
  <c r="H13" i="1" s="1"/>
  <c r="E12" i="1"/>
  <c r="E11" i="1" s="1"/>
  <c r="G11" i="1"/>
  <c r="F11" i="1"/>
  <c r="F10" i="1" s="1"/>
  <c r="D11" i="1"/>
  <c r="C11" i="1"/>
  <c r="D10" i="1"/>
  <c r="C10" i="1"/>
  <c r="C84" i="1" s="1"/>
  <c r="F47" i="1" l="1"/>
  <c r="F84" i="1"/>
  <c r="G47" i="1"/>
  <c r="D84" i="1"/>
  <c r="E67" i="1"/>
  <c r="G10" i="1"/>
  <c r="G84" i="1" s="1"/>
  <c r="H30" i="1"/>
  <c r="H48" i="1"/>
  <c r="H41" i="1"/>
  <c r="H80" i="1"/>
  <c r="H78" i="1" s="1"/>
  <c r="H12" i="1"/>
  <c r="H11" i="1" s="1"/>
  <c r="H59" i="1"/>
  <c r="H58" i="1" s="1"/>
  <c r="E41" i="1"/>
  <c r="E48" i="1"/>
  <c r="H22" i="1"/>
  <c r="H21" i="1" s="1"/>
  <c r="H69" i="1"/>
  <c r="H67" i="1" s="1"/>
  <c r="E30" i="1"/>
  <c r="E47" i="1" l="1"/>
  <c r="H10" i="1"/>
  <c r="E10" i="1"/>
  <c r="H47" i="1"/>
  <c r="E84" i="1" l="1"/>
  <c r="H84" i="1"/>
</calcChain>
</file>

<file path=xl/sharedStrings.xml><?xml version="1.0" encoding="utf-8"?>
<sst xmlns="http://schemas.openxmlformats.org/spreadsheetml/2006/main" count="81" uniqueCount="49">
  <si>
    <t>INSTITUTO DE CAPACITACIÓN PARA EL TRABAJO DEL ESTADO DE CHIHUAHUA</t>
  </si>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</sst>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86</xdr:row>
      <xdr:rowOff>95250</xdr:rowOff>
    </xdr:from>
    <xdr:to>
      <xdr:col>5</xdr:col>
      <xdr:colOff>365687</xdr:colOff>
      <xdr:row>92</xdr:row>
      <xdr:rowOff>116416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359809CB-6BF4-4E7A-B4E7-44CF7FEF80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0642" b="54167"/>
        <a:stretch/>
      </xdr:blipFill>
      <xdr:spPr>
        <a:xfrm>
          <a:off x="3227917" y="18859500"/>
          <a:ext cx="3085603" cy="1164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F76" sqref="F76:G7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0" width="11.5703125" style="1" customWidth="1"/>
    <col min="11" max="16384" width="11.5703125" style="1"/>
  </cols>
  <sheetData>
    <row r="1" spans="2:9" ht="15" customHeight="1" x14ac:dyDescent="0.25"/>
    <row r="2" spans="2:9" x14ac:dyDescent="0.25">
      <c r="B2" s="21" t="s">
        <v>0</v>
      </c>
      <c r="C2" s="22"/>
      <c r="D2" s="22"/>
      <c r="E2" s="22"/>
      <c r="F2" s="22"/>
      <c r="G2" s="22"/>
      <c r="H2" s="23"/>
      <c r="I2" s="2" t="s">
        <v>1</v>
      </c>
    </row>
    <row r="3" spans="2:9" x14ac:dyDescent="0.25">
      <c r="B3" s="24" t="s">
        <v>2</v>
      </c>
      <c r="C3" s="25"/>
      <c r="D3" s="25"/>
      <c r="E3" s="25"/>
      <c r="F3" s="25"/>
      <c r="G3" s="25"/>
      <c r="H3" s="26"/>
    </row>
    <row r="4" spans="2:9" x14ac:dyDescent="0.25">
      <c r="B4" s="24" t="s">
        <v>3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x14ac:dyDescent="0.25">
      <c r="B6" s="30" t="s">
        <v>4</v>
      </c>
      <c r="C6" s="31"/>
      <c r="D6" s="31"/>
      <c r="E6" s="31"/>
      <c r="F6" s="31"/>
      <c r="G6" s="31"/>
      <c r="H6" s="32"/>
    </row>
    <row r="7" spans="2:9" x14ac:dyDescent="0.25">
      <c r="B7" s="33" t="s">
        <v>5</v>
      </c>
      <c r="C7" s="35" t="s">
        <v>6</v>
      </c>
      <c r="D7" s="35"/>
      <c r="E7" s="35"/>
      <c r="F7" s="35"/>
      <c r="G7" s="36"/>
      <c r="H7" s="19" t="s">
        <v>7</v>
      </c>
    </row>
    <row r="8" spans="2:9" ht="24" x14ac:dyDescent="0.25">
      <c r="B8" s="34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13</v>
      </c>
      <c r="C10" s="4">
        <f>SUM(C11,C21,C30,C41)</f>
        <v>0</v>
      </c>
      <c r="D10" s="4">
        <f t="shared" ref="D10:H10" si="0">SUM(D11,D21,D30,D41)</f>
        <v>13784035</v>
      </c>
      <c r="E10" s="4">
        <f t="shared" si="0"/>
        <v>13784035</v>
      </c>
      <c r="F10" s="4">
        <f t="shared" si="0"/>
        <v>17864409.600000001</v>
      </c>
      <c r="G10" s="4">
        <f t="shared" si="0"/>
        <v>17864409.600000001</v>
      </c>
      <c r="H10" s="4">
        <f t="shared" si="0"/>
        <v>-4080374.6000000015</v>
      </c>
    </row>
    <row r="11" spans="2:9" x14ac:dyDescent="0.25">
      <c r="B11" s="8" t="s">
        <v>14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15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16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17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18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19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20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21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22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23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24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25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26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27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28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29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30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31</v>
      </c>
      <c r="C30" s="4">
        <f>SUM(C31:C39)</f>
        <v>0</v>
      </c>
      <c r="D30" s="4">
        <f t="shared" ref="D30:H30" si="7">SUM(D31:D39)</f>
        <v>13784035</v>
      </c>
      <c r="E30" s="4">
        <f t="shared" si="7"/>
        <v>13784035</v>
      </c>
      <c r="F30" s="4">
        <f t="shared" si="7"/>
        <v>17864409.600000001</v>
      </c>
      <c r="G30" s="4">
        <f t="shared" si="7"/>
        <v>17864409.600000001</v>
      </c>
      <c r="H30" s="4">
        <f t="shared" si="7"/>
        <v>-4080374.6000000015</v>
      </c>
    </row>
    <row r="31" spans="2:8" ht="24" x14ac:dyDescent="0.25">
      <c r="B31" s="11" t="s">
        <v>32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33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34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35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36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37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38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39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40</v>
      </c>
      <c r="C39" s="15">
        <v>0</v>
      </c>
      <c r="D39" s="15">
        <v>13784035</v>
      </c>
      <c r="E39" s="17">
        <f t="shared" si="8"/>
        <v>13784035</v>
      </c>
      <c r="F39" s="15">
        <v>17864409.600000001</v>
      </c>
      <c r="G39" s="15">
        <v>17864409.600000001</v>
      </c>
      <c r="H39" s="17">
        <f t="shared" si="9"/>
        <v>-4080374.6000000015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41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42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43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44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45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46</v>
      </c>
      <c r="C47" s="4">
        <f>SUM(C48,C58,C67,C78)</f>
        <v>91094624.996000022</v>
      </c>
      <c r="D47" s="4">
        <f t="shared" ref="D47:H47" si="13">SUM(D48,D58,D67,D78)</f>
        <v>4176612.8199999994</v>
      </c>
      <c r="E47" s="4">
        <f t="shared" si="13"/>
        <v>95271237.816000015</v>
      </c>
      <c r="F47" s="4">
        <f t="shared" si="13"/>
        <v>93024410.174999997</v>
      </c>
      <c r="G47" s="4">
        <f t="shared" si="13"/>
        <v>86821268.234999999</v>
      </c>
      <c r="H47" s="4">
        <f t="shared" si="13"/>
        <v>2246827.6410000175</v>
      </c>
    </row>
    <row r="48" spans="2:8" ht="15" customHeight="1" x14ac:dyDescent="0.25">
      <c r="B48" s="9" t="s">
        <v>14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15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16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17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18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19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20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21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22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23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24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25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26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27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28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29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30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31</v>
      </c>
      <c r="C67" s="4">
        <f>SUM(C68:C76)</f>
        <v>91094624.996000022</v>
      </c>
      <c r="D67" s="4">
        <f t="shared" ref="D67:H67" si="20">SUM(D68:D76)</f>
        <v>4176612.8199999994</v>
      </c>
      <c r="E67" s="4">
        <f t="shared" si="20"/>
        <v>95271237.816000015</v>
      </c>
      <c r="F67" s="4">
        <f t="shared" si="20"/>
        <v>93024410.174999997</v>
      </c>
      <c r="G67" s="4">
        <f t="shared" si="20"/>
        <v>86821268.234999999</v>
      </c>
      <c r="H67" s="4">
        <f t="shared" si="20"/>
        <v>2246827.6410000175</v>
      </c>
    </row>
    <row r="68" spans="2:8" ht="24" x14ac:dyDescent="0.25">
      <c r="B68" s="11" t="s">
        <v>32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33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34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35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36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37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38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39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40</v>
      </c>
      <c r="C76" s="15">
        <v>91094624.996000022</v>
      </c>
      <c r="D76" s="15">
        <v>4176612.8199999994</v>
      </c>
      <c r="E76" s="17">
        <f t="shared" si="21"/>
        <v>95271237.816000015</v>
      </c>
      <c r="F76" s="15">
        <v>93024410.174999997</v>
      </c>
      <c r="G76" s="15">
        <v>86821268.234999999</v>
      </c>
      <c r="H76" s="17">
        <f t="shared" si="22"/>
        <v>2246827.6410000175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41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42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43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44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45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x14ac:dyDescent="0.25">
      <c r="B84" s="7" t="s">
        <v>47</v>
      </c>
      <c r="C84" s="5">
        <f>SUM(C10,C47)</f>
        <v>91094624.996000022</v>
      </c>
      <c r="D84" s="5">
        <f t="shared" ref="D84:H84" si="26">SUM(D10,D47)</f>
        <v>17960647.82</v>
      </c>
      <c r="E84" s="5">
        <f>SUM(E10,E47)</f>
        <v>109055272.81600001</v>
      </c>
      <c r="F84" s="5">
        <f t="shared" si="26"/>
        <v>110888819.77500001</v>
      </c>
      <c r="G84" s="5">
        <f t="shared" si="26"/>
        <v>104685677.83500001</v>
      </c>
      <c r="H84" s="5">
        <f t="shared" si="26"/>
        <v>-1833546.958999984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password="F376" sheet="1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9" fitToHeight="0" orientation="portrait" verticalDpi="0" r:id="rId1"/>
  <headerFooter differentFirst="1">
    <firstFooter>&amp;C“Bajo protesta de decir verdad declaramos que los Estados Financieros y sus notas, son razonablemente correctos y son responsabilidad del emisor.” 
 Sello Digital: 5498340000202300003erTrimestre000020231011124308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2024-01-31T20:00:18Z</cp:lastPrinted>
  <dcterms:created xsi:type="dcterms:W3CDTF">2020-01-08T22:29:57Z</dcterms:created>
  <dcterms:modified xsi:type="dcterms:W3CDTF">2024-01-31T20:12:35Z</dcterms:modified>
</cp:coreProperties>
</file>