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ias\Desktop\ICHIFE\Plataforma ASECH\2023\ICHIFE 4to TRIM 2023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05" yWindow="-105" windowWidth="23250" windowHeight="12570"/>
  </bookViews>
  <sheets>
    <sheet name="EAEPED_CF" sheetId="1" r:id="rId1"/>
  </sheets>
  <definedNames>
    <definedName name="_xlnm.Print_Area" localSheetId="0">EAEPED_CF!$A$1:$I$84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3" i="1"/>
  <c r="H24" i="1"/>
  <c r="H25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H63" i="1" s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E25" i="1"/>
  <c r="E26" i="1"/>
  <c r="H26" i="1" s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H10" i="1" l="1"/>
  <c r="E47" i="1"/>
  <c r="E84" i="1" s="1"/>
  <c r="F47" i="1"/>
  <c r="D47" i="1"/>
  <c r="C10" i="1"/>
  <c r="C84" i="1" s="1"/>
  <c r="D10" i="1"/>
  <c r="H47" i="1"/>
  <c r="F10" i="1"/>
  <c r="F84" i="1" s="1"/>
  <c r="G47" i="1"/>
  <c r="G10" i="1"/>
  <c r="D84" i="1" l="1"/>
  <c r="H84" i="1"/>
  <c r="G84" i="1"/>
</calcChain>
</file>

<file path=xl/sharedStrings.xml><?xml version="1.0" encoding="utf-8"?>
<sst xmlns="http://schemas.openxmlformats.org/spreadsheetml/2006/main" count="85" uniqueCount="53">
  <si>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</si>
  <si>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</si>
  <si>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</si>
  <si>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</si>
  <si>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</si>
  <si>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</si>
  <si>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</si>
  <si>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</si>
  <si>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</si>
  <si>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</si>
  <si>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</si>
  <si>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</si>
  <si>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</si>
  <si>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</si>
  <si>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</si>
  <si>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</si>
  <si>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</si>
  <si>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</si>
  <si>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</si>
  <si>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</si>
  <si>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</si>
  <si>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</si>
  <si>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</si>
  <si>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</si>
  <si>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</si>
  <si>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</si>
  <si>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</si>
  <si>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</si>
  <si>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</si>
  <si>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</si>
  <si>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</si>
  <si>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</si>
  <si>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</si>
  <si>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</si>
  <si>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</si>
  <si>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</si>
  <si>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</si>
  <si>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</si>
  <si>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</si>
  <si>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</si>
  <si>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</si>
  <si>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</si>
  <si>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</si>
  <si>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</si>
  <si>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</si>
  <si>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</si>
  <si>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</si>
  <si>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CHIHUAHUENSE DE INFRAESTRUCTURA FÍSICA EDUCATIVA (a)</t>
  </si>
  <si>
    <t>Del 1 de Enero al 31 de Diciembre de 2023 (b)</t>
  </si>
  <si>
    <t>LIC. RAUL GARCIA RUIZ</t>
  </si>
  <si>
    <t>C.P. JAVIER ARREOLA RUIZ DE LA PEÑA</t>
  </si>
  <si>
    <t>DIRECCION GENERAL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</si>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</sst>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zoomScale="90" zoomScaleNormal="90" workbookViewId="0">
      <selection activeCell="B90" sqref="B2:H90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x14ac:dyDescent="0.25">
      <c r="B5" s="32" t="s">
        <v>48</v>
      </c>
      <c r="C5" s="33"/>
      <c r="D5" s="33"/>
      <c r="E5" s="33"/>
      <c r="F5" s="33"/>
      <c r="G5" s="33"/>
      <c r="H5" s="34"/>
    </row>
    <row r="6" spans="2:9" ht="15.75" thickBot="1" x14ac:dyDescent="0.3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24308586.300000001</v>
      </c>
      <c r="D10" s="4">
        <f t="shared" ref="D10:H10" si="0">SUM(D11,D21,D30,D41)</f>
        <v>20615629.18</v>
      </c>
      <c r="E10" s="19">
        <f t="shared" si="0"/>
        <v>44924215.480000004</v>
      </c>
      <c r="F10" s="4">
        <f t="shared" si="0"/>
        <v>38347449.859999999</v>
      </c>
      <c r="G10" s="4">
        <f t="shared" si="0"/>
        <v>33944866.210000001</v>
      </c>
      <c r="H10" s="19">
        <f t="shared" si="0"/>
        <v>6576765.6200000048</v>
      </c>
    </row>
    <row r="11" spans="2:9" x14ac:dyDescent="0.25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25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5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24308586.300000001</v>
      </c>
      <c r="D21" s="4">
        <f t="shared" ref="D21:H21" si="4">SUM(D22:D28)</f>
        <v>20615629.18</v>
      </c>
      <c r="E21" s="19">
        <f t="shared" si="4"/>
        <v>44924215.480000004</v>
      </c>
      <c r="F21" s="4">
        <f t="shared" si="4"/>
        <v>38347449.859999999</v>
      </c>
      <c r="G21" s="4">
        <f t="shared" si="4"/>
        <v>33944866.210000001</v>
      </c>
      <c r="H21" s="19">
        <f t="shared" si="4"/>
        <v>6576765.6200000048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x14ac:dyDescent="0.25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24308586.300000001</v>
      </c>
      <c r="D26" s="17">
        <v>20615629.18</v>
      </c>
      <c r="E26" s="20">
        <f t="shared" si="5"/>
        <v>44924215.480000004</v>
      </c>
      <c r="F26" s="17">
        <v>38347449.859999999</v>
      </c>
      <c r="G26" s="17">
        <v>33944866.210000001</v>
      </c>
      <c r="H26" s="20">
        <f t="shared" si="6"/>
        <v>6576765.6200000048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184808233.28999999</v>
      </c>
      <c r="E47" s="19">
        <f t="shared" si="13"/>
        <v>184808233.28999999</v>
      </c>
      <c r="F47" s="4">
        <f t="shared" si="13"/>
        <v>49342908.140000001</v>
      </c>
      <c r="G47" s="4">
        <f t="shared" si="13"/>
        <v>48778081.649999999</v>
      </c>
      <c r="H47" s="19">
        <f t="shared" si="13"/>
        <v>135465325.14999998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184808233.28999999</v>
      </c>
      <c r="E58" s="19">
        <f t="shared" si="17"/>
        <v>184808233.28999999</v>
      </c>
      <c r="F58" s="4">
        <f t="shared" si="17"/>
        <v>49342908.140000001</v>
      </c>
      <c r="G58" s="4">
        <f t="shared" si="17"/>
        <v>48778081.649999999</v>
      </c>
      <c r="H58" s="19">
        <f t="shared" si="17"/>
        <v>135465325.14999998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184808233.28999999</v>
      </c>
      <c r="E63" s="20">
        <f t="shared" si="18"/>
        <v>184808233.28999999</v>
      </c>
      <c r="F63" s="17">
        <v>49342908.140000001</v>
      </c>
      <c r="G63" s="17">
        <v>48778081.649999999</v>
      </c>
      <c r="H63" s="20">
        <f t="shared" si="19"/>
        <v>135465325.14999998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24308586.300000001</v>
      </c>
      <c r="D84" s="5">
        <f t="shared" ref="D84:H84" si="26">SUM(D10,D47)</f>
        <v>205423862.47</v>
      </c>
      <c r="E84" s="21">
        <f>SUM(E10,E47)</f>
        <v>229732448.76999998</v>
      </c>
      <c r="F84" s="5">
        <f t="shared" si="26"/>
        <v>87690358</v>
      </c>
      <c r="G84" s="5">
        <f t="shared" si="26"/>
        <v>82722947.859999999</v>
      </c>
      <c r="H84" s="21">
        <f t="shared" si="26"/>
        <v>142042090.76999998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C88" s="23"/>
      <c r="D88" s="23"/>
      <c r="E88" s="23"/>
      <c r="F88" s="23"/>
      <c r="G88" s="23"/>
      <c r="H88" s="23"/>
    </row>
    <row r="89" spans="2:8" s="22" customFormat="1" x14ac:dyDescent="0.25">
      <c r="B89" s="22" t="s">
        <v>49</v>
      </c>
      <c r="C89" s="23"/>
      <c r="D89" s="23" t="s">
        <v>50</v>
      </c>
      <c r="E89" s="23"/>
      <c r="F89" s="23"/>
      <c r="G89" s="23"/>
      <c r="H89" s="23"/>
    </row>
    <row r="90" spans="2:8" s="22" customFormat="1" x14ac:dyDescent="0.25">
      <c r="B90" s="22" t="s">
        <v>51</v>
      </c>
      <c r="C90" s="23"/>
      <c r="D90" s="23" t="s">
        <v>52</v>
      </c>
      <c r="E90" s="23"/>
      <c r="F90" s="23"/>
      <c r="H90" s="23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Blanca Margarita Arias Flores</cp:lastModifiedBy>
  <cp:lastPrinted>2024-01-24T15:15:13Z</cp:lastPrinted>
  <dcterms:created xsi:type="dcterms:W3CDTF">2020-01-08T22:29:57Z</dcterms:created>
  <dcterms:modified xsi:type="dcterms:W3CDTF">2024-01-24T15:15:14Z</dcterms:modified>
</cp:coreProperties>
</file>