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4to 2023\FORMATOS IFT - ORGANISMOS OPERADORES DE AGUA\"/>
    </mc:Choice>
  </mc:AlternateContent>
  <xr:revisionPtr revIDLastSave="0" documentId="13_ncr:1_{7415558C-D2AB-4860-9122-2BD377399F1A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72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H23" i="1" s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<sst xmlns="http://schemas.openxmlformats.org/spreadsheetml/2006/main" count="81" uniqueCount="49">
  <si>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</si>
  <si>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</si>
  <si>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</si>
  <si>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</si>
  <si>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</si>
  <si>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</si>
  <si>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</si>
  <si>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</si>
  <si>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</si>
  <si>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</si>
  <si>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</si>
  <si>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</si>
  <si>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</si>
  <si>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</si>
  <si>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</si>
  <si>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</si>
  <si>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</si>
  <si>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</si>
  <si>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</si>
  <si>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</si>
  <si>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</si>
  <si>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</si>
  <si>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</si>
  <si>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</si>
  <si>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</si>
  <si>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</si>
  <si>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</si>
  <si>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</si>
  <si>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</si>
  <si>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</si>
  <si>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</si>
  <si>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</si>
  <si>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</si>
  <si>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</si>
  <si>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</si>
  <si>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</si>
  <si>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</si>
  <si>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</si>
  <si>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</si>
  <si>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</si>
  <si>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</si>
  <si>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</si>
  <si>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</si>
  <si>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</si>
  <si>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</si>
  <si>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</si>
  <si>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</si>
  <si>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Diciembre de 2023 (b)</t>
  </si>
  <si>
    <t>JUNTA MUNICIPAL DE AGUA Y SANEAMIENTO DE MADERA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</si>
</sst>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N25" sqref="N25"/>
    </sheetView>
  </sheetViews>
  <sheetFormatPr baseColWidth="10" defaultColWidth="11.5703125" defaultRowHeight="15" x14ac:dyDescent="0.25"/>
  <cols>
    <col min="1" max="1" width="3.570312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570312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48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47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11550225.289999999</v>
      </c>
      <c r="D10" s="4">
        <f t="shared" ref="D10:H10" si="0">SUM(D11,D21,D30,D41)</f>
        <v>1038972.17</v>
      </c>
      <c r="E10" s="4">
        <f t="shared" si="0"/>
        <v>12589197.459999999</v>
      </c>
      <c r="F10" s="4">
        <f t="shared" si="0"/>
        <v>12215323.4</v>
      </c>
      <c r="G10" s="4">
        <f t="shared" si="0"/>
        <v>12122774.32</v>
      </c>
      <c r="H10" s="4">
        <f t="shared" si="0"/>
        <v>373874.05999999866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11550225.289999999</v>
      </c>
      <c r="D21" s="4">
        <f t="shared" ref="D21:H21" si="4">SUM(D22:D28)</f>
        <v>1038972.17</v>
      </c>
      <c r="E21" s="4">
        <f t="shared" si="4"/>
        <v>12589197.459999999</v>
      </c>
      <c r="F21" s="4">
        <f t="shared" si="4"/>
        <v>12215323.4</v>
      </c>
      <c r="G21" s="4">
        <f t="shared" si="4"/>
        <v>12122774.32</v>
      </c>
      <c r="H21" s="4">
        <f t="shared" si="4"/>
        <v>373874.05999999866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11550225.289999999</v>
      </c>
      <c r="D23" s="15">
        <v>1038972.17</v>
      </c>
      <c r="E23" s="17">
        <f t="shared" si="5"/>
        <v>12589197.459999999</v>
      </c>
      <c r="F23" s="15">
        <v>12215323.4</v>
      </c>
      <c r="G23" s="15">
        <v>12122774.32</v>
      </c>
      <c r="H23" s="17">
        <f t="shared" si="6"/>
        <v>373874.05999999866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11550225.289999999</v>
      </c>
      <c r="D84" s="5">
        <f t="shared" ref="D84:H84" si="26">SUM(D10,D47)</f>
        <v>1038972.17</v>
      </c>
      <c r="E84" s="5">
        <f>SUM(E10,E47)</f>
        <v>12589197.459999999</v>
      </c>
      <c r="F84" s="5">
        <f t="shared" si="26"/>
        <v>12215323.4</v>
      </c>
      <c r="G84" s="5">
        <f t="shared" si="26"/>
        <v>12122774.32</v>
      </c>
      <c r="H84" s="5">
        <f t="shared" si="26"/>
        <v>373874.05999999866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PC01 JMAS</cp:lastModifiedBy>
  <dcterms:created xsi:type="dcterms:W3CDTF">2020-01-08T22:29:57Z</dcterms:created>
  <dcterms:modified xsi:type="dcterms:W3CDTF">2024-01-16T22:57:50Z</dcterms:modified>
</cp:coreProperties>
</file>