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81FA9EA6-1B0F-47AE-BEC8-6E1E509B23B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330" yWindow="660" windowWidth="11535" windowHeight="11115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<sst xmlns="http://schemas.openxmlformats.org/spreadsheetml/2006/main" count="81" uniqueCount="49">
  <si>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</si>
  <si>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</si>
  <si>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</si>
  <si>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</si>
  <si>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</si>
  <si>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</si>
  <si>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</si>
  <si>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</si>
  <si>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</si>
  <si>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</si>
  <si>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</si>
  <si>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</si>
  <si>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</si>
  <si>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</si>
  <si>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</si>
  <si>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</si>
  <si>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</si>
  <si>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</si>
  <si>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</si>
  <si>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</si>
  <si>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</si>
  <si>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</si>
  <si>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</si>
  <si>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</si>
  <si>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</si>
  <si>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</si>
  <si>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</si>
  <si>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</si>
  <si>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</si>
  <si>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</si>
  <si>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</si>
  <si>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</si>
  <si>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</si>
  <si>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</si>
  <si>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</si>
  <si>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</si>
  <si>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</si>
  <si>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</si>
  <si>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</si>
  <si>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</si>
  <si>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</si>
  <si>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</si>
  <si>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</si>
  <si>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</si>
  <si>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</si>
  <si>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</si>
  <si>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</si>
  <si>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Colegio de Estudios Científicos y Tecnológicos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</si>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</sst>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C64" zoomScale="90" zoomScaleNormal="90" workbookViewId="0">
      <selection activeCell="D63" sqref="D63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269042872</v>
      </c>
      <c r="D10" s="4">
        <f t="shared" ref="D10:H10" si="0">SUM(D11,D21,D30,D41)</f>
        <v>79142497.159999996</v>
      </c>
      <c r="E10" s="4">
        <f t="shared" si="0"/>
        <v>348185369.15999997</v>
      </c>
      <c r="F10" s="4">
        <f t="shared" si="0"/>
        <v>350850851.07999998</v>
      </c>
      <c r="G10" s="4">
        <f t="shared" si="0"/>
        <v>317052978.63999999</v>
      </c>
      <c r="H10" s="4">
        <f t="shared" si="0"/>
        <v>-2665481.9200000167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269042872</v>
      </c>
      <c r="D21" s="4">
        <f t="shared" ref="D21:H21" si="4">SUM(D22:D28)</f>
        <v>79142497.159999996</v>
      </c>
      <c r="E21" s="4">
        <f t="shared" si="4"/>
        <v>348185369.15999997</v>
      </c>
      <c r="F21" s="4">
        <f t="shared" si="4"/>
        <v>350850851.07999998</v>
      </c>
      <c r="G21" s="4">
        <f t="shared" si="4"/>
        <v>317052978.63999999</v>
      </c>
      <c r="H21" s="4">
        <f t="shared" si="4"/>
        <v>-2665481.9200000167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269042872</v>
      </c>
      <c r="D26" s="16">
        <v>79142497.159999996</v>
      </c>
      <c r="E26" s="17">
        <f t="shared" si="5"/>
        <v>348185369.15999997</v>
      </c>
      <c r="F26" s="16">
        <v>350850851.07999998</v>
      </c>
      <c r="G26" s="16">
        <v>317052978.63999999</v>
      </c>
      <c r="H26" s="17">
        <f t="shared" si="6"/>
        <v>-2665481.9200000167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258643437</v>
      </c>
      <c r="D47" s="4">
        <f t="shared" ref="D47:H47" si="13">SUM(D48,D58,D67,D78)</f>
        <v>27163026</v>
      </c>
      <c r="E47" s="4">
        <f t="shared" si="13"/>
        <v>285806463</v>
      </c>
      <c r="F47" s="4">
        <f t="shared" si="13"/>
        <v>276718900.33999997</v>
      </c>
      <c r="G47" s="4">
        <f t="shared" si="13"/>
        <v>261700561.94</v>
      </c>
      <c r="H47" s="4">
        <f t="shared" si="13"/>
        <v>9087562.6600000262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258643437</v>
      </c>
      <c r="D58" s="4">
        <f t="shared" ref="D58:H58" si="17">SUM(D59:D65)</f>
        <v>27163026</v>
      </c>
      <c r="E58" s="4">
        <f t="shared" si="17"/>
        <v>285806463</v>
      </c>
      <c r="F58" s="4">
        <f t="shared" si="17"/>
        <v>276718900.33999997</v>
      </c>
      <c r="G58" s="4">
        <f t="shared" si="17"/>
        <v>261700561.94</v>
      </c>
      <c r="H58" s="4">
        <f t="shared" si="17"/>
        <v>9087562.6600000262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258643437</v>
      </c>
      <c r="D63" s="16">
        <v>27163026</v>
      </c>
      <c r="E63" s="17">
        <f t="shared" si="18"/>
        <v>285806463</v>
      </c>
      <c r="F63" s="16">
        <v>276718900.33999997</v>
      </c>
      <c r="G63" s="16">
        <v>261700561.94</v>
      </c>
      <c r="H63" s="17">
        <f t="shared" si="19"/>
        <v>9087562.6600000262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527686309</v>
      </c>
      <c r="D84" s="5">
        <f t="shared" ref="D84:H84" si="26">SUM(D10,D47)</f>
        <v>106305523.16</v>
      </c>
      <c r="E84" s="5">
        <f>SUM(E10,E47)</f>
        <v>633991832.15999997</v>
      </c>
      <c r="F84" s="5">
        <f t="shared" si="26"/>
        <v>627569751.41999996</v>
      </c>
      <c r="G84" s="5">
        <f t="shared" si="26"/>
        <v>578753540.57999992</v>
      </c>
      <c r="H84" s="5">
        <f t="shared" si="26"/>
        <v>6422080.7400000095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dcterms:created xsi:type="dcterms:W3CDTF">2020-01-08T22:29:57Z</dcterms:created>
  <dcterms:modified xsi:type="dcterms:W3CDTF">2024-01-29T20:07:41Z</dcterms:modified>
</cp:coreProperties>
</file>