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6A605BEF-41F4-4B67-B77D-68128F400A42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1840" windowHeight="13020" xr2:uid="{00000000-000D-0000-FFFF-FFFF00000000}"/>
  </bookViews>
  <sheets>
    <sheet name="EAEPED_CF" sheetId="1" r:id="rId1"/>
  </sheets>
  <definedNames>
    <definedName name="_xlnm.Print_Area" localSheetId="0">EAEPED_CF!$B$1:$J$91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69" i="1"/>
  <c r="H72" i="1"/>
  <c r="H73" i="1"/>
  <c r="H76" i="1"/>
  <c r="H68" i="1"/>
  <c r="H62" i="1"/>
  <c r="H63" i="1"/>
  <c r="H59" i="1"/>
  <c r="H50" i="1"/>
  <c r="H53" i="1"/>
  <c r="H54" i="1"/>
  <c r="H49" i="1"/>
  <c r="H43" i="1"/>
  <c r="H42" i="1"/>
  <c r="H32" i="1"/>
  <c r="H35" i="1"/>
  <c r="H36" i="1"/>
  <c r="H39" i="1"/>
  <c r="H31" i="1"/>
  <c r="H25" i="1"/>
  <c r="H26" i="1"/>
  <c r="H18" i="1"/>
  <c r="E80" i="1"/>
  <c r="E81" i="1"/>
  <c r="H81" i="1" s="1"/>
  <c r="E82" i="1"/>
  <c r="H82" i="1" s="1"/>
  <c r="E79" i="1"/>
  <c r="E69" i="1"/>
  <c r="E70" i="1"/>
  <c r="H70" i="1" s="1"/>
  <c r="E71" i="1"/>
  <c r="H71" i="1" s="1"/>
  <c r="E72" i="1"/>
  <c r="E73" i="1"/>
  <c r="E74" i="1"/>
  <c r="H74" i="1" s="1"/>
  <c r="E75" i="1"/>
  <c r="H75" i="1" s="1"/>
  <c r="E76" i="1"/>
  <c r="E68" i="1"/>
  <c r="E60" i="1"/>
  <c r="H60" i="1" s="1"/>
  <c r="E61" i="1"/>
  <c r="H61" i="1" s="1"/>
  <c r="E62" i="1"/>
  <c r="E63" i="1"/>
  <c r="E64" i="1"/>
  <c r="H64" i="1" s="1"/>
  <c r="E65" i="1"/>
  <c r="H65" i="1" s="1"/>
  <c r="E59" i="1"/>
  <c r="E50" i="1"/>
  <c r="E51" i="1"/>
  <c r="H51" i="1" s="1"/>
  <c r="E52" i="1"/>
  <c r="H52" i="1" s="1"/>
  <c r="E53" i="1"/>
  <c r="E54" i="1"/>
  <c r="E55" i="1"/>
  <c r="H55" i="1" s="1"/>
  <c r="E56" i="1"/>
  <c r="H56" i="1" s="1"/>
  <c r="E49" i="1"/>
  <c r="E43" i="1"/>
  <c r="E44" i="1"/>
  <c r="H44" i="1" s="1"/>
  <c r="E45" i="1"/>
  <c r="H45" i="1" s="1"/>
  <c r="E42" i="1"/>
  <c r="E32" i="1"/>
  <c r="E33" i="1"/>
  <c r="H33" i="1" s="1"/>
  <c r="E34" i="1"/>
  <c r="H34" i="1" s="1"/>
  <c r="E35" i="1"/>
  <c r="E36" i="1"/>
  <c r="E37" i="1"/>
  <c r="H37" i="1" s="1"/>
  <c r="E38" i="1"/>
  <c r="H38" i="1" s="1"/>
  <c r="E39" i="1"/>
  <c r="E31" i="1"/>
  <c r="E23" i="1"/>
  <c r="H23" i="1" s="1"/>
  <c r="E24" i="1"/>
  <c r="H24" i="1" s="1"/>
  <c r="E25" i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F84" i="1" l="1"/>
  <c r="E84" i="1"/>
  <c r="H84" i="1"/>
  <c r="G84" i="1"/>
</calcChain>
</file>

<file path=xl/sharedStrings.xml><?xml version="1.0" encoding="utf-8"?>
<sst xmlns="http://schemas.openxmlformats.org/spreadsheetml/2006/main" count="88" uniqueCount="55">
  <si>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</si>
  <si>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</si>
  <si>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</si>
  <si>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</si>
  <si>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</si>
  <si>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</si>
  <si>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</si>
  <si>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</si>
  <si>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</si>
  <si>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</si>
  <si>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</si>
  <si>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</si>
  <si>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</si>
  <si>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</si>
  <si>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</si>
  <si>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</si>
  <si>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</si>
  <si>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</si>
  <si>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</si>
  <si>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</si>
  <si>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</si>
  <si>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</si>
  <si>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</si>
  <si>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</si>
  <si>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</si>
  <si>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</si>
  <si>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</si>
  <si>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</si>
  <si>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</si>
  <si>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</si>
  <si>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</si>
  <si>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</si>
  <si>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</si>
  <si>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</si>
  <si>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</si>
  <si>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</si>
  <si>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</si>
  <si>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</si>
  <si>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</si>
  <si>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</si>
  <si>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</si>
  <si>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</si>
  <si>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</si>
  <si>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</si>
  <si>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</si>
  <si>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</si>
  <si>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</si>
  <si>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 de 2023 (b)</t>
  </si>
  <si>
    <t>INSTITUTO CHIHUAHUENSE DE LA JUVENTUD (a)</t>
  </si>
  <si>
    <t xml:space="preserve"> </t>
  </si>
  <si>
    <t>LIC. SELMA MARIANA OTEGA MENDOZA</t>
  </si>
  <si>
    <t>LIC. ANDRE ISMAEL SOTO PIÑON</t>
  </si>
  <si>
    <t>DIRECTORA GENERAL</t>
  </si>
  <si>
    <t>SUBDIRECTOR ADMINISTRATIVO</t>
  </si>
  <si>
    <t>INSTITUTO CHIHUAHUENSE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</si>
</sst>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9" zoomScale="90" zoomScaleNormal="90" workbookViewId="0">
      <selection activeCell="J91" sqref="B1:J91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48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47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27511757</v>
      </c>
      <c r="D10" s="4">
        <f t="shared" ref="D10:H10" si="0">SUM(D11,D21,D30,D41)</f>
        <v>1</v>
      </c>
      <c r="E10" s="4">
        <f t="shared" si="0"/>
        <v>27511758</v>
      </c>
      <c r="F10" s="4">
        <f t="shared" si="0"/>
        <v>27024997</v>
      </c>
      <c r="G10" s="4">
        <f t="shared" si="0"/>
        <v>26481948</v>
      </c>
      <c r="H10" s="4">
        <f t="shared" si="0"/>
        <v>486761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27511757</v>
      </c>
      <c r="D21" s="4">
        <f t="shared" ref="D21:H21" si="4">SUM(D22:D28)</f>
        <v>1</v>
      </c>
      <c r="E21" s="4">
        <f t="shared" si="4"/>
        <v>27511758</v>
      </c>
      <c r="F21" s="4">
        <f t="shared" si="4"/>
        <v>27024997</v>
      </c>
      <c r="G21" s="4">
        <f t="shared" si="4"/>
        <v>26481948</v>
      </c>
      <c r="H21" s="4">
        <f t="shared" si="4"/>
        <v>486761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27511757</v>
      </c>
      <c r="D28" s="15">
        <v>1</v>
      </c>
      <c r="E28" s="17">
        <f t="shared" si="5"/>
        <v>27511758</v>
      </c>
      <c r="F28" s="15">
        <v>27024997</v>
      </c>
      <c r="G28" s="15">
        <v>26481948</v>
      </c>
      <c r="H28" s="17">
        <f t="shared" si="6"/>
        <v>486761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27511757</v>
      </c>
      <c r="D84" s="5">
        <f t="shared" ref="D84:H84" si="26">SUM(D10,D47)</f>
        <v>1</v>
      </c>
      <c r="E84" s="5">
        <f>SUM(E10,E47)</f>
        <v>27511758</v>
      </c>
      <c r="F84" s="5">
        <f t="shared" si="26"/>
        <v>27024997</v>
      </c>
      <c r="G84" s="5">
        <f t="shared" si="26"/>
        <v>26481948</v>
      </c>
      <c r="H84" s="5">
        <f t="shared" si="26"/>
        <v>486761</v>
      </c>
    </row>
    <row r="86" spans="2:8" s="18" customFormat="1" x14ac:dyDescent="0.25"/>
    <row r="87" spans="2:8" s="18" customFormat="1" x14ac:dyDescent="0.25">
      <c r="C87" s="18" t="s">
        <v>49</v>
      </c>
    </row>
    <row r="88" spans="2:8" s="18" customFormat="1" x14ac:dyDescent="0.25">
      <c r="B88" s="18" t="s">
        <v>50</v>
      </c>
      <c r="F88" s="18" t="s">
        <v>51</v>
      </c>
    </row>
    <row r="89" spans="2:8" s="18" customFormat="1" x14ac:dyDescent="0.25">
      <c r="B89" s="18" t="s">
        <v>52</v>
      </c>
      <c r="F89" s="18" t="s">
        <v>53</v>
      </c>
    </row>
    <row r="90" spans="2:8" s="18" customFormat="1" x14ac:dyDescent="0.25">
      <c r="B90" s="18" t="s">
        <v>54</v>
      </c>
      <c r="F90" s="18" t="s">
        <v>54</v>
      </c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DAVID EDUARDO FLORES HARO</cp:lastModifiedBy>
  <cp:lastPrinted>2024-02-06T21:28:19Z</cp:lastPrinted>
  <dcterms:created xsi:type="dcterms:W3CDTF">2020-01-08T22:29:57Z</dcterms:created>
  <dcterms:modified xsi:type="dcterms:W3CDTF">2024-02-06T21:56:12Z</dcterms:modified>
</cp:coreProperties>
</file>