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A424D2C5-4994-4F53-82DE-B318615CCB84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14640" yWindow="0" windowWidth="14160" windowHeight="1560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9" i="1"/>
  <c r="H18" i="1"/>
  <c r="H17" i="1"/>
  <c r="H14" i="1"/>
  <c r="H15" i="1"/>
  <c r="E31" i="1"/>
  <c r="H31" i="1" s="1"/>
  <c r="E30" i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E17" i="1"/>
  <c r="E11" i="1"/>
  <c r="H11" i="1" s="1"/>
  <c r="E13" i="1"/>
  <c r="H13" i="1" s="1"/>
  <c r="E14" i="1"/>
  <c r="E15" i="1"/>
  <c r="E10" i="1"/>
  <c r="H10" i="1" s="1"/>
  <c r="E12" i="1" l="1"/>
  <c r="D28" i="1"/>
  <c r="E28" i="1"/>
  <c r="F28" i="1"/>
  <c r="G28" i="1"/>
  <c r="G21" i="1" s="1"/>
  <c r="H28" i="1"/>
  <c r="C28" i="1"/>
  <c r="C21" i="1" s="1"/>
  <c r="D24" i="1"/>
  <c r="D21" i="1" s="1"/>
  <c r="E24" i="1"/>
  <c r="E21" i="1" s="1"/>
  <c r="F24" i="1"/>
  <c r="G24" i="1"/>
  <c r="H24" i="1"/>
  <c r="H21" i="1" s="1"/>
  <c r="C24" i="1"/>
  <c r="H16" i="1"/>
  <c r="D16" i="1"/>
  <c r="E16" i="1"/>
  <c r="F16" i="1"/>
  <c r="G16" i="1"/>
  <c r="C16" i="1"/>
  <c r="D12" i="1"/>
  <c r="D9" i="1" s="1"/>
  <c r="E9" i="1"/>
  <c r="F12" i="1"/>
  <c r="F9" i="1" s="1"/>
  <c r="G12" i="1"/>
  <c r="H12" i="1"/>
  <c r="C12" i="1"/>
  <c r="C9" i="1"/>
  <c r="F21" i="1" l="1"/>
  <c r="F32" i="1" s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<sst xmlns="http://schemas.openxmlformats.org/spreadsheetml/2006/main" count="37" uniqueCount="27">
  <si>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</si>
  <si>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</si>
  <si>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</si>
  <si>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</si>
  <si>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</si>
  <si>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</si>
  <si>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</si>
  <si>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</si>
  <si>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</si>
  <si>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</si>
  <si>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</si>
  <si>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</si>
  <si>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</si>
  <si>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</si>
  <si>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</si>
  <si>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</si>
  <si>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</si>
  <si>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</si>
  <si>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</si>
  <si>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</si>
  <si>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</si>
  <si>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</si>
  <si>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</si>
  <si>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</si>
  <si>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</si>
  <si>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 JUNTA RURAL DE AGUA Y SANEAMIENTO DE LÓPEZ MATEOS, GRO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</si>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</sst>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B1" workbookViewId="0">
      <selection activeCell="G10" sqref="G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1771404.95</v>
      </c>
      <c r="D9" s="4">
        <f t="shared" ref="D9:H9" si="0">SUM(D10:D12,D15,D16,D19)</f>
        <v>343663.17</v>
      </c>
      <c r="E9" s="14">
        <f t="shared" si="0"/>
        <v>2115068.12</v>
      </c>
      <c r="F9" s="4">
        <f t="shared" si="0"/>
        <v>2110897.8199999998</v>
      </c>
      <c r="G9" s="4">
        <f t="shared" si="0"/>
        <v>2123419.2200000002</v>
      </c>
      <c r="H9" s="14">
        <f t="shared" si="0"/>
        <v>4170.3000000002794</v>
      </c>
    </row>
    <row r="10" spans="2:9" ht="24" x14ac:dyDescent="0.25">
      <c r="B10" s="7" t="s">
        <v>13</v>
      </c>
      <c r="C10" s="13">
        <v>1771404.95</v>
      </c>
      <c r="D10" s="13">
        <v>343663.17</v>
      </c>
      <c r="E10" s="15">
        <f>C10+D10</f>
        <v>2115068.12</v>
      </c>
      <c r="F10" s="13">
        <v>2110897.8199999998</v>
      </c>
      <c r="G10" s="13">
        <v>2123419.2200000002</v>
      </c>
      <c r="H10" s="15">
        <f>E10-F10</f>
        <v>4170.3000000002794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1771404.95</v>
      </c>
      <c r="D32" s="10">
        <f t="shared" ref="D32:H32" si="10">SUM(D9,D21)</f>
        <v>343663.17</v>
      </c>
      <c r="E32" s="17">
        <f t="shared" si="10"/>
        <v>2115068.12</v>
      </c>
      <c r="F32" s="10">
        <f t="shared" si="10"/>
        <v>2110897.8199999998</v>
      </c>
      <c r="G32" s="10">
        <f t="shared" si="10"/>
        <v>2123419.2200000002</v>
      </c>
      <c r="H32" s="17">
        <f t="shared" si="10"/>
        <v>4170.3000000002794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2020-01-08T22:31:00Z</cp:lastPrinted>
  <dcterms:created xsi:type="dcterms:W3CDTF">2020-01-08T22:30:53Z</dcterms:created>
  <dcterms:modified xsi:type="dcterms:W3CDTF">2024-01-12T18:04:37Z</dcterms:modified>
</cp:coreProperties>
</file>