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_soto\Desktop\2023\Cuenta Public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G30" i="1" s="1"/>
  <c r="D29" i="1"/>
  <c r="G29" i="1" s="1"/>
  <c r="D28" i="1"/>
  <c r="G28" i="1" s="1"/>
  <c r="G27" i="1" s="1"/>
  <c r="F27" i="1"/>
  <c r="E27" i="1"/>
  <c r="D27" i="1"/>
  <c r="C27" i="1"/>
  <c r="B27" i="1"/>
  <c r="D26" i="1"/>
  <c r="G26" i="1" s="1"/>
  <c r="D25" i="1"/>
  <c r="G25" i="1" s="1"/>
  <c r="D24" i="1"/>
  <c r="G24" i="1" s="1"/>
  <c r="G23" i="1" s="1"/>
  <c r="F23" i="1"/>
  <c r="F20" i="1" s="1"/>
  <c r="E23" i="1"/>
  <c r="E20" i="1" s="1"/>
  <c r="D23" i="1"/>
  <c r="C23" i="1"/>
  <c r="B23" i="1"/>
  <c r="D22" i="1"/>
  <c r="G22" i="1" s="1"/>
  <c r="D21" i="1"/>
  <c r="D20" i="1" s="1"/>
  <c r="C20" i="1"/>
  <c r="B20" i="1"/>
  <c r="D18" i="1"/>
  <c r="G18" i="1" s="1"/>
  <c r="D17" i="1"/>
  <c r="G17" i="1" s="1"/>
  <c r="D16" i="1"/>
  <c r="D15" i="1" s="1"/>
  <c r="F15" i="1"/>
  <c r="E15" i="1"/>
  <c r="C15" i="1"/>
  <c r="B15" i="1"/>
  <c r="D14" i="1"/>
  <c r="G14" i="1" s="1"/>
  <c r="D13" i="1"/>
  <c r="G13" i="1" s="1"/>
  <c r="D12" i="1"/>
  <c r="D11" i="1" s="1"/>
  <c r="F11" i="1"/>
  <c r="E11" i="1"/>
  <c r="E8" i="1" s="1"/>
  <c r="C11" i="1"/>
  <c r="C8" i="1" s="1"/>
  <c r="C31" i="1" s="1"/>
  <c r="B11" i="1"/>
  <c r="B8" i="1" s="1"/>
  <c r="B31" i="1" s="1"/>
  <c r="D10" i="1"/>
  <c r="G10" i="1" s="1"/>
  <c r="D9" i="1"/>
  <c r="F8" i="1"/>
  <c r="F31" i="1" s="1"/>
  <c r="D8" i="1" l="1"/>
  <c r="D31" i="1" s="1"/>
  <c r="E31" i="1"/>
  <c r="G12" i="1"/>
  <c r="G11" i="1" s="1"/>
  <c r="G16" i="1"/>
  <c r="G15" i="1" s="1"/>
  <c r="G21" i="1"/>
  <c r="G20" i="1" s="1"/>
  <c r="G9" i="1"/>
  <c r="G8" i="1" s="1"/>
  <c r="G31" i="1" s="1"/>
</calcChain>
</file>

<file path=xl/sharedStrings.xml><?xml version="1.0" encoding="utf-8"?>
<sst xmlns="http://schemas.openxmlformats.org/spreadsheetml/2006/main" count="36" uniqueCount="26">
  <si>
    <t>Servicios Educativos del Estado de Chihuahua</t>
  </si>
  <si>
    <t>Estado Analítico del Ejercicio del Presupuesto de Egresos Detallado - LDF</t>
  </si>
  <si>
    <t>Clasificación de Servicios Personales por Categoría</t>
  </si>
  <si>
    <t>Del 01 de enero al 31 de diciembre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</si>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</sst>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2" xfId="0" applyFont="1" applyBorder="1" applyAlignment="1">
      <alignment horizontal="left" vertical="center" wrapText="1"/>
    </xf>
    <xf numFmtId="164" fontId="2" fillId="0" borderId="9" xfId="1" applyNumberFormat="1" applyFont="1" applyFill="1" applyBorder="1" applyAlignment="1">
      <alignment horizontal="right" vertical="center" wrapText="1"/>
    </xf>
    <xf numFmtId="164" fontId="2" fillId="0" borderId="9" xfId="1" applyNumberFormat="1" applyFont="1" applyFill="1" applyBorder="1" applyAlignment="1" applyProtection="1">
      <alignment horizontal="right" vertical="center" wrapText="1"/>
    </xf>
    <xf numFmtId="0" fontId="3" fillId="0" borderId="2" xfId="0" applyFont="1" applyBorder="1" applyAlignment="1">
      <alignment horizontal="left" vertical="center" wrapText="1" indent="1"/>
    </xf>
    <xf numFmtId="164" fontId="3" fillId="0" borderId="9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9" xfId="1" applyNumberFormat="1" applyFont="1" applyFill="1" applyBorder="1" applyAlignment="1" applyProtection="1">
      <alignment horizontal="right" vertical="center" wrapText="1"/>
    </xf>
    <xf numFmtId="164" fontId="3" fillId="0" borderId="9" xfId="1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2" xfId="0" applyFont="1" applyBorder="1" applyAlignment="1" applyProtection="1">
      <alignment horizontal="left" vertical="center" wrapText="1" indent="2"/>
      <protection locked="0"/>
    </xf>
    <xf numFmtId="0" fontId="3" fillId="0" borderId="2" xfId="0" applyFont="1" applyBorder="1" applyAlignment="1">
      <alignment horizontal="left" vertical="center" wrapText="1"/>
    </xf>
    <xf numFmtId="164" fontId="2" fillId="0" borderId="10" xfId="1" applyNumberFormat="1" applyFont="1" applyFill="1" applyBorder="1" applyAlignment="1">
      <alignment horizontal="right" vertical="center" wrapText="1"/>
    </xf>
    <xf numFmtId="164" fontId="2" fillId="0" borderId="10" xfId="1" applyNumberFormat="1" applyFont="1" applyFill="1" applyBorder="1" applyAlignment="1" applyProtection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8" xfId="1" applyNumberFormat="1" applyFont="1" applyFill="1" applyBorder="1" applyAlignment="1">
      <alignment horizontal="right" vertical="center" wrapText="1"/>
    </xf>
    <xf numFmtId="164" fontId="2" fillId="0" borderId="8" xfId="1" applyNumberFormat="1" applyFont="1" applyFill="1" applyBorder="1" applyAlignment="1" applyProtection="1">
      <alignment horizontal="right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49" fontId="4" fillId="2" borderId="4" xfId="0" applyNumberFormat="1" applyFont="1" applyFill="1" applyBorder="1" applyAlignment="1" applyProtection="1">
      <alignment horizontal="center" vertical="center"/>
    </xf>
    <xf numFmtId="49" fontId="4" fillId="2" borderId="9" xfId="0" applyNumberFormat="1" applyFont="1" applyFill="1" applyBorder="1" applyAlignment="1" applyProtection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</xf>
    <xf numFmtId="49" fontId="4" fillId="2" borderId="6" xfId="0" applyNumberFormat="1" applyFont="1" applyFill="1" applyBorder="1" applyAlignment="1" applyProtection="1">
      <alignment horizontal="center" vertical="center"/>
    </xf>
    <xf numFmtId="49" fontId="4" fillId="2" borderId="7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37</xdr:row>
      <xdr:rowOff>25408</xdr:rowOff>
    </xdr:from>
    <xdr:to>
      <xdr:col>1</xdr:col>
      <xdr:colOff>333515</xdr:colOff>
      <xdr:row>40</xdr:row>
      <xdr:rowOff>53672</xdr:rowOff>
    </xdr:to>
    <xdr:sp macro="" textlink="">
      <xdr:nvSpPr>
        <xdr:cNvPr id="2" name="CuadroTexto 1"/>
        <xdr:cNvSpPr txBox="1"/>
      </xdr:nvSpPr>
      <xdr:spPr>
        <a:xfrm flipH="1">
          <a:off x="104775" y="8026408"/>
          <a:ext cx="2781440" cy="4854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Mtro. Donaciano</a:t>
          </a:r>
          <a:r>
            <a:rPr lang="es-MX" sz="1100" b="1" baseline="0"/>
            <a:t> Héctor González Estudillo</a:t>
          </a:r>
          <a:endParaRPr lang="es-MX" sz="1100" b="1"/>
        </a:p>
        <a:p>
          <a:pPr algn="ctr"/>
          <a:r>
            <a:rPr lang="es-MX" sz="1100" b="1"/>
            <a:t>Director General</a:t>
          </a:r>
        </a:p>
      </xdr:txBody>
    </xdr:sp>
    <xdr:clientData/>
  </xdr:twoCellAnchor>
  <xdr:twoCellAnchor>
    <xdr:from>
      <xdr:col>0</xdr:col>
      <xdr:colOff>3323</xdr:colOff>
      <xdr:row>31</xdr:row>
      <xdr:rowOff>119233</xdr:rowOff>
    </xdr:from>
    <xdr:to>
      <xdr:col>6</xdr:col>
      <xdr:colOff>581025</xdr:colOff>
      <xdr:row>34</xdr:row>
      <xdr:rowOff>9092</xdr:rowOff>
    </xdr:to>
    <xdr:sp macro="" textlink="">
      <xdr:nvSpPr>
        <xdr:cNvPr id="3" name="CuadroTexto 2"/>
        <xdr:cNvSpPr txBox="1"/>
      </xdr:nvSpPr>
      <xdr:spPr>
        <a:xfrm>
          <a:off x="3323" y="7053433"/>
          <a:ext cx="8483452" cy="423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/>
            <a:t>Bajo protesta de decir la verdad declaramos que los Estados Financieros y sus Notas, son razonablemente correctos y son responsabilidad del emisor</a:t>
          </a:r>
        </a:p>
      </xdr:txBody>
    </xdr:sp>
    <xdr:clientData/>
  </xdr:twoCellAnchor>
  <xdr:twoCellAnchor>
    <xdr:from>
      <xdr:col>3</xdr:col>
      <xdr:colOff>800615</xdr:colOff>
      <xdr:row>37</xdr:row>
      <xdr:rowOff>26297</xdr:rowOff>
    </xdr:from>
    <xdr:to>
      <xdr:col>6</xdr:col>
      <xdr:colOff>136246</xdr:colOff>
      <xdr:row>40</xdr:row>
      <xdr:rowOff>60824</xdr:rowOff>
    </xdr:to>
    <xdr:sp macro="" textlink="">
      <xdr:nvSpPr>
        <xdr:cNvPr id="4" name="CuadroTexto 3"/>
        <xdr:cNvSpPr txBox="1"/>
      </xdr:nvSpPr>
      <xdr:spPr>
        <a:xfrm>
          <a:off x="5448815" y="8027297"/>
          <a:ext cx="2593181" cy="4917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C.P. Teresa de Jesús López</a:t>
          </a:r>
          <a:r>
            <a:rPr lang="es-MX" sz="1100" b="1" baseline="0"/>
            <a:t> Ramírez</a:t>
          </a:r>
        </a:p>
        <a:p>
          <a:pPr algn="ctr"/>
          <a:r>
            <a:rPr lang="es-MX" sz="1100" b="1" baseline="0"/>
            <a:t>Directora de Administración</a:t>
          </a:r>
          <a:endParaRPr lang="es-MX" sz="1100" b="1"/>
        </a:p>
      </xdr:txBody>
    </xdr:sp>
    <xdr:clientData/>
  </xdr:twoCellAnchor>
  <xdr:twoCellAnchor>
    <xdr:from>
      <xdr:col>0</xdr:col>
      <xdr:colOff>76919</xdr:colOff>
      <xdr:row>36</xdr:row>
      <xdr:rowOff>142875</xdr:rowOff>
    </xdr:from>
    <xdr:to>
      <xdr:col>1</xdr:col>
      <xdr:colOff>333375</xdr:colOff>
      <xdr:row>37</xdr:row>
      <xdr:rowOff>0</xdr:rowOff>
    </xdr:to>
    <xdr:cxnSp macro="">
      <xdr:nvCxnSpPr>
        <xdr:cNvPr id="5" name="Conector recto 4"/>
        <xdr:cNvCxnSpPr/>
      </xdr:nvCxnSpPr>
      <xdr:spPr>
        <a:xfrm flipH="1">
          <a:off x="76919" y="7991475"/>
          <a:ext cx="2809156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862324</xdr:colOff>
      <xdr:row>36</xdr:row>
      <xdr:rowOff>144429</xdr:rowOff>
    </xdr:from>
    <xdr:to>
      <xdr:col>6</xdr:col>
      <xdr:colOff>83654</xdr:colOff>
      <xdr:row>37</xdr:row>
      <xdr:rowOff>7248</xdr:rowOff>
    </xdr:to>
    <xdr:cxnSp macro="">
      <xdr:nvCxnSpPr>
        <xdr:cNvPr id="6" name="Conector recto 5"/>
        <xdr:cNvCxnSpPr/>
      </xdr:nvCxnSpPr>
      <xdr:spPr>
        <a:xfrm flipV="1">
          <a:off x="5510524" y="7993029"/>
          <a:ext cx="2478880" cy="1521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G40" sqref="A1:G40"/>
    </sheetView>
  </sheetViews>
  <sheetFormatPr baseColWidth="10" defaultRowHeight="15" x14ac:dyDescent="0.25"/>
  <cols>
    <col min="1" max="1" width="38.28515625" customWidth="1"/>
    <col min="2" max="2" width="16.28515625" bestFit="1" customWidth="1"/>
    <col min="3" max="3" width="15.140625" bestFit="1" customWidth="1"/>
    <col min="4" max="6" width="16.28515625" bestFit="1" customWidth="1"/>
    <col min="7" max="7" width="13.7109375" bestFit="1" customWidth="1"/>
  </cols>
  <sheetData>
    <row r="1" spans="1:7" x14ac:dyDescent="0.25">
      <c r="A1" s="31" t="s">
        <v>0</v>
      </c>
      <c r="B1" s="31"/>
      <c r="C1" s="31"/>
      <c r="D1" s="31"/>
      <c r="E1" s="31"/>
      <c r="F1" s="31"/>
      <c r="G1" s="31"/>
    </row>
    <row r="2" spans="1:7" x14ac:dyDescent="0.25">
      <c r="A2" s="32" t="s">
        <v>1</v>
      </c>
      <c r="B2" s="32"/>
      <c r="C2" s="32"/>
      <c r="D2" s="32"/>
      <c r="E2" s="32"/>
      <c r="F2" s="32"/>
      <c r="G2" s="32"/>
    </row>
    <row r="3" spans="1:7" x14ac:dyDescent="0.25">
      <c r="A3" s="32" t="s">
        <v>2</v>
      </c>
      <c r="B3" s="32"/>
      <c r="C3" s="32"/>
      <c r="D3" s="32"/>
      <c r="E3" s="32"/>
      <c r="F3" s="32"/>
      <c r="G3" s="32"/>
    </row>
    <row r="4" spans="1:7" x14ac:dyDescent="0.25">
      <c r="A4" s="31" t="s">
        <v>3</v>
      </c>
      <c r="B4" s="31"/>
      <c r="C4" s="31"/>
      <c r="D4" s="31"/>
      <c r="E4" s="31"/>
      <c r="F4" s="31"/>
      <c r="G4" s="31"/>
    </row>
    <row r="5" spans="1:7" ht="15.75" thickBot="1" x14ac:dyDescent="0.3">
      <c r="A5" s="32" t="s">
        <v>4</v>
      </c>
      <c r="B5" s="32"/>
      <c r="C5" s="32"/>
      <c r="D5" s="32"/>
      <c r="E5" s="32"/>
      <c r="F5" s="32"/>
      <c r="G5" s="32"/>
    </row>
    <row r="6" spans="1:7" ht="15.75" thickBot="1" x14ac:dyDescent="0.3">
      <c r="A6" s="24" t="s">
        <v>5</v>
      </c>
      <c r="B6" s="26" t="s">
        <v>6</v>
      </c>
      <c r="C6" s="27"/>
      <c r="D6" s="27"/>
      <c r="E6" s="27"/>
      <c r="F6" s="28"/>
      <c r="G6" s="29" t="s">
        <v>7</v>
      </c>
    </row>
    <row r="7" spans="1:7" ht="24.75" thickBot="1" x14ac:dyDescent="0.3">
      <c r="A7" s="25"/>
      <c r="B7" s="16" t="s">
        <v>8</v>
      </c>
      <c r="C7" s="17" t="s">
        <v>9</v>
      </c>
      <c r="D7" s="16" t="s">
        <v>10</v>
      </c>
      <c r="E7" s="16" t="s">
        <v>11</v>
      </c>
      <c r="F7" s="16" t="s">
        <v>12</v>
      </c>
      <c r="G7" s="30"/>
    </row>
    <row r="8" spans="1:7" x14ac:dyDescent="0.25">
      <c r="A8" s="1" t="s">
        <v>13</v>
      </c>
      <c r="B8" s="2">
        <f>SUM(B9:B11,B14,B15,B18)</f>
        <v>14110193003.09</v>
      </c>
      <c r="C8" s="2">
        <f t="shared" ref="C8:G8" si="0">SUM(C9:C11,C14,C15,C18)</f>
        <v>1298591175.53</v>
      </c>
      <c r="D8" s="3">
        <f t="shared" si="0"/>
        <v>15408784178.620001</v>
      </c>
      <c r="E8" s="2">
        <f t="shared" si="0"/>
        <v>15409310726.51</v>
      </c>
      <c r="F8" s="2">
        <f t="shared" si="0"/>
        <v>15364654396.57</v>
      </c>
      <c r="G8" s="3">
        <f t="shared" si="0"/>
        <v>-526547.88999938965</v>
      </c>
    </row>
    <row r="9" spans="1:7" ht="24" x14ac:dyDescent="0.25">
      <c r="A9" s="4" t="s">
        <v>14</v>
      </c>
      <c r="B9" s="5">
        <v>0</v>
      </c>
      <c r="C9" s="5">
        <v>0</v>
      </c>
      <c r="D9" s="6">
        <f>B9+C9</f>
        <v>0</v>
      </c>
      <c r="E9" s="5">
        <v>0</v>
      </c>
      <c r="F9" s="5">
        <v>0</v>
      </c>
      <c r="G9" s="6">
        <f>D9-E9</f>
        <v>0</v>
      </c>
    </row>
    <row r="10" spans="1:7" x14ac:dyDescent="0.25">
      <c r="A10" s="4" t="s">
        <v>15</v>
      </c>
      <c r="B10" s="5">
        <v>14110193003.09</v>
      </c>
      <c r="C10" s="5">
        <v>1298591175.53</v>
      </c>
      <c r="D10" s="6">
        <f t="shared" ref="D10:D14" si="1">B10+C10</f>
        <v>15408784178.620001</v>
      </c>
      <c r="E10" s="5">
        <v>15409310726.51</v>
      </c>
      <c r="F10" s="5">
        <v>15364654396.57</v>
      </c>
      <c r="G10" s="6">
        <f>D10-E10</f>
        <v>-526547.88999938965</v>
      </c>
    </row>
    <row r="11" spans="1:7" x14ac:dyDescent="0.25">
      <c r="A11" s="4" t="s">
        <v>16</v>
      </c>
      <c r="B11" s="7">
        <f>SUM(B12:B13)</f>
        <v>0</v>
      </c>
      <c r="C11" s="7">
        <f t="shared" ref="C11:G11" si="2">SUM(C12:C13)</f>
        <v>0</v>
      </c>
      <c r="D11" s="6">
        <f>D12+D13</f>
        <v>0</v>
      </c>
      <c r="E11" s="7">
        <f t="shared" si="2"/>
        <v>0</v>
      </c>
      <c r="F11" s="7">
        <f t="shared" si="2"/>
        <v>0</v>
      </c>
      <c r="G11" s="6">
        <f t="shared" si="2"/>
        <v>0</v>
      </c>
    </row>
    <row r="12" spans="1:7" x14ac:dyDescent="0.25">
      <c r="A12" s="8" t="s">
        <v>17</v>
      </c>
      <c r="B12" s="5">
        <v>0</v>
      </c>
      <c r="C12" s="5">
        <v>0</v>
      </c>
      <c r="D12" s="6">
        <f t="shared" si="1"/>
        <v>0</v>
      </c>
      <c r="E12" s="5">
        <v>0</v>
      </c>
      <c r="F12" s="5">
        <v>0</v>
      </c>
      <c r="G12" s="6">
        <f>D12-E12</f>
        <v>0</v>
      </c>
    </row>
    <row r="13" spans="1:7" x14ac:dyDescent="0.25">
      <c r="A13" s="8" t="s">
        <v>18</v>
      </c>
      <c r="B13" s="5">
        <v>0</v>
      </c>
      <c r="C13" s="5">
        <v>0</v>
      </c>
      <c r="D13" s="6">
        <f t="shared" si="1"/>
        <v>0</v>
      </c>
      <c r="E13" s="5">
        <v>0</v>
      </c>
      <c r="F13" s="5">
        <v>0</v>
      </c>
      <c r="G13" s="6">
        <f t="shared" ref="G13:G14" si="3">D13-E13</f>
        <v>0</v>
      </c>
    </row>
    <row r="14" spans="1:7" x14ac:dyDescent="0.25">
      <c r="A14" s="4" t="s">
        <v>19</v>
      </c>
      <c r="B14" s="5">
        <v>0</v>
      </c>
      <c r="C14" s="5">
        <v>0</v>
      </c>
      <c r="D14" s="6">
        <f t="shared" si="1"/>
        <v>0</v>
      </c>
      <c r="E14" s="5">
        <v>0</v>
      </c>
      <c r="F14" s="5">
        <v>0</v>
      </c>
      <c r="G14" s="6">
        <f t="shared" si="3"/>
        <v>0</v>
      </c>
    </row>
    <row r="15" spans="1:7" ht="36" x14ac:dyDescent="0.25">
      <c r="A15" s="4" t="s">
        <v>20</v>
      </c>
      <c r="B15" s="7">
        <f>SUM(B16:B17)</f>
        <v>0</v>
      </c>
      <c r="C15" s="7">
        <f t="shared" ref="C15:F15" si="4">SUM(C16:C17)</f>
        <v>0</v>
      </c>
      <c r="D15" s="6">
        <f t="shared" si="4"/>
        <v>0</v>
      </c>
      <c r="E15" s="7">
        <f t="shared" si="4"/>
        <v>0</v>
      </c>
      <c r="F15" s="7">
        <f t="shared" si="4"/>
        <v>0</v>
      </c>
      <c r="G15" s="6">
        <f>SUM(G16:G17)</f>
        <v>0</v>
      </c>
    </row>
    <row r="16" spans="1:7" x14ac:dyDescent="0.25">
      <c r="A16" s="9" t="s">
        <v>21</v>
      </c>
      <c r="B16" s="5">
        <v>0</v>
      </c>
      <c r="C16" s="5">
        <v>0</v>
      </c>
      <c r="D16" s="6">
        <f>B16+C16</f>
        <v>0</v>
      </c>
      <c r="E16" s="5">
        <v>0</v>
      </c>
      <c r="F16" s="5">
        <v>0</v>
      </c>
      <c r="G16" s="6">
        <f>D16-E16</f>
        <v>0</v>
      </c>
    </row>
    <row r="17" spans="1:7" x14ac:dyDescent="0.25">
      <c r="A17" s="9" t="s">
        <v>22</v>
      </c>
      <c r="B17" s="5">
        <v>0</v>
      </c>
      <c r="C17" s="5">
        <v>0</v>
      </c>
      <c r="D17" s="6">
        <f t="shared" ref="D17:D18" si="5">B17+C17</f>
        <v>0</v>
      </c>
      <c r="E17" s="5">
        <v>0</v>
      </c>
      <c r="F17" s="5">
        <v>0</v>
      </c>
      <c r="G17" s="6">
        <f>D17-E17</f>
        <v>0</v>
      </c>
    </row>
    <row r="18" spans="1:7" x14ac:dyDescent="0.25">
      <c r="A18" s="4" t="s">
        <v>23</v>
      </c>
      <c r="B18" s="5">
        <v>0</v>
      </c>
      <c r="C18" s="5">
        <v>0</v>
      </c>
      <c r="D18" s="6">
        <f t="shared" si="5"/>
        <v>0</v>
      </c>
      <c r="E18" s="5">
        <v>0</v>
      </c>
      <c r="F18" s="5">
        <v>0</v>
      </c>
      <c r="G18" s="6">
        <f>D18-E18</f>
        <v>0</v>
      </c>
    </row>
    <row r="19" spans="1:7" x14ac:dyDescent="0.25">
      <c r="A19" s="10"/>
      <c r="B19" s="2"/>
      <c r="C19" s="11"/>
      <c r="D19" s="12"/>
      <c r="E19" s="11"/>
      <c r="F19" s="11"/>
      <c r="G19" s="12"/>
    </row>
    <row r="20" spans="1:7" x14ac:dyDescent="0.25">
      <c r="A20" s="1" t="s">
        <v>24</v>
      </c>
      <c r="B20" s="2">
        <f>SUM(B21:B23,B26,B27,B30)</f>
        <v>0</v>
      </c>
      <c r="C20" s="2">
        <f t="shared" ref="C20:G20" si="6">SUM(C21:C23,C26,C27,C30)</f>
        <v>0</v>
      </c>
      <c r="D20" s="3">
        <f t="shared" si="6"/>
        <v>0</v>
      </c>
      <c r="E20" s="2">
        <f t="shared" si="6"/>
        <v>0</v>
      </c>
      <c r="F20" s="2">
        <f t="shared" si="6"/>
        <v>0</v>
      </c>
      <c r="G20" s="3">
        <f t="shared" si="6"/>
        <v>0</v>
      </c>
    </row>
    <row r="21" spans="1:7" ht="24" x14ac:dyDescent="0.25">
      <c r="A21" s="4" t="s">
        <v>14</v>
      </c>
      <c r="B21" s="5">
        <v>0</v>
      </c>
      <c r="C21" s="5">
        <v>0</v>
      </c>
      <c r="D21" s="6">
        <f>B21+C21</f>
        <v>0</v>
      </c>
      <c r="E21" s="5">
        <v>0</v>
      </c>
      <c r="F21" s="5">
        <v>0</v>
      </c>
      <c r="G21" s="6">
        <f>D21-E21</f>
        <v>0</v>
      </c>
    </row>
    <row r="22" spans="1:7" x14ac:dyDescent="0.25">
      <c r="A22" s="4" t="s">
        <v>15</v>
      </c>
      <c r="B22" s="5">
        <v>0</v>
      </c>
      <c r="C22" s="5">
        <v>0</v>
      </c>
      <c r="D22" s="6">
        <f>B22+C22</f>
        <v>0</v>
      </c>
      <c r="E22" s="5">
        <v>0</v>
      </c>
      <c r="F22" s="5">
        <v>0</v>
      </c>
      <c r="G22" s="6">
        <f>D22-E22</f>
        <v>0</v>
      </c>
    </row>
    <row r="23" spans="1:7" x14ac:dyDescent="0.25">
      <c r="A23" s="4" t="s">
        <v>16</v>
      </c>
      <c r="B23" s="7">
        <f>SUM(B24:B25)</f>
        <v>0</v>
      </c>
      <c r="C23" s="7">
        <f t="shared" ref="C23:G23" si="7">SUM(C24:C25)</f>
        <v>0</v>
      </c>
      <c r="D23" s="6">
        <f t="shared" si="7"/>
        <v>0</v>
      </c>
      <c r="E23" s="7">
        <f t="shared" si="7"/>
        <v>0</v>
      </c>
      <c r="F23" s="7">
        <f t="shared" si="7"/>
        <v>0</v>
      </c>
      <c r="G23" s="6">
        <f t="shared" si="7"/>
        <v>0</v>
      </c>
    </row>
    <row r="24" spans="1:7" x14ac:dyDescent="0.25">
      <c r="A24" s="8" t="s">
        <v>17</v>
      </c>
      <c r="B24" s="5">
        <v>0</v>
      </c>
      <c r="C24" s="5">
        <v>0</v>
      </c>
      <c r="D24" s="6">
        <f>B24+C24</f>
        <v>0</v>
      </c>
      <c r="E24" s="5">
        <v>0</v>
      </c>
      <c r="F24" s="5">
        <v>0</v>
      </c>
      <c r="G24" s="6">
        <f>D24-E24</f>
        <v>0</v>
      </c>
    </row>
    <row r="25" spans="1:7" x14ac:dyDescent="0.25">
      <c r="A25" s="8" t="s">
        <v>18</v>
      </c>
      <c r="B25" s="5">
        <v>0</v>
      </c>
      <c r="C25" s="5">
        <v>0</v>
      </c>
      <c r="D25" s="6">
        <f>B25+C25</f>
        <v>0</v>
      </c>
      <c r="E25" s="5">
        <v>0</v>
      </c>
      <c r="F25" s="5">
        <v>0</v>
      </c>
      <c r="G25" s="6">
        <f>D25-E25</f>
        <v>0</v>
      </c>
    </row>
    <row r="26" spans="1:7" x14ac:dyDescent="0.25">
      <c r="A26" s="4" t="s">
        <v>19</v>
      </c>
      <c r="B26" s="5">
        <v>0</v>
      </c>
      <c r="C26" s="5">
        <v>0</v>
      </c>
      <c r="D26" s="6">
        <f>B26+C26</f>
        <v>0</v>
      </c>
      <c r="E26" s="5">
        <v>0</v>
      </c>
      <c r="F26" s="5">
        <v>0</v>
      </c>
      <c r="G26" s="6">
        <f>D26-E26</f>
        <v>0</v>
      </c>
    </row>
    <row r="27" spans="1:7" ht="36" x14ac:dyDescent="0.25">
      <c r="A27" s="4" t="s">
        <v>20</v>
      </c>
      <c r="B27" s="7">
        <f>SUM(B28:B29)</f>
        <v>0</v>
      </c>
      <c r="C27" s="7">
        <f t="shared" ref="C27:G27" si="8">SUM(C28:C29)</f>
        <v>0</v>
      </c>
      <c r="D27" s="6">
        <f t="shared" si="8"/>
        <v>0</v>
      </c>
      <c r="E27" s="7">
        <f t="shared" si="8"/>
        <v>0</v>
      </c>
      <c r="F27" s="7">
        <f t="shared" si="8"/>
        <v>0</v>
      </c>
      <c r="G27" s="6">
        <f t="shared" si="8"/>
        <v>0</v>
      </c>
    </row>
    <row r="28" spans="1:7" x14ac:dyDescent="0.25">
      <c r="A28" s="9" t="s">
        <v>21</v>
      </c>
      <c r="B28" s="5">
        <v>0</v>
      </c>
      <c r="C28" s="5">
        <v>0</v>
      </c>
      <c r="D28" s="6">
        <f>B28+C28</f>
        <v>0</v>
      </c>
      <c r="E28" s="5">
        <v>0</v>
      </c>
      <c r="F28" s="5">
        <v>0</v>
      </c>
      <c r="G28" s="6">
        <f>D28-E28</f>
        <v>0</v>
      </c>
    </row>
    <row r="29" spans="1:7" x14ac:dyDescent="0.25">
      <c r="A29" s="9" t="s">
        <v>22</v>
      </c>
      <c r="B29" s="5">
        <v>0</v>
      </c>
      <c r="C29" s="5">
        <v>0</v>
      </c>
      <c r="D29" s="6">
        <f>B29+C29</f>
        <v>0</v>
      </c>
      <c r="E29" s="5">
        <v>0</v>
      </c>
      <c r="F29" s="5">
        <v>0</v>
      </c>
      <c r="G29" s="6">
        <f t="shared" ref="G29:G30" si="9">D29-E29</f>
        <v>0</v>
      </c>
    </row>
    <row r="30" spans="1:7" x14ac:dyDescent="0.25">
      <c r="A30" s="4" t="s">
        <v>23</v>
      </c>
      <c r="B30" s="5">
        <v>0</v>
      </c>
      <c r="C30" s="5">
        <v>0</v>
      </c>
      <c r="D30" s="6">
        <f>B30+C30</f>
        <v>0</v>
      </c>
      <c r="E30" s="5">
        <v>0</v>
      </c>
      <c r="F30" s="5">
        <v>0</v>
      </c>
      <c r="G30" s="6">
        <f t="shared" si="9"/>
        <v>0</v>
      </c>
    </row>
    <row r="31" spans="1:7" ht="24.75" thickBot="1" x14ac:dyDescent="0.3">
      <c r="A31" s="13" t="s">
        <v>25</v>
      </c>
      <c r="B31" s="14">
        <f>SUM(B8,B20)</f>
        <v>14110193003.09</v>
      </c>
      <c r="C31" s="14">
        <f t="shared" ref="C31:G31" si="10">SUM(C8,C20)</f>
        <v>1298591175.53</v>
      </c>
      <c r="D31" s="15">
        <f t="shared" si="10"/>
        <v>15408784178.620001</v>
      </c>
      <c r="E31" s="14">
        <f t="shared" si="10"/>
        <v>15409310726.51</v>
      </c>
      <c r="F31" s="14">
        <f t="shared" si="10"/>
        <v>15364654396.57</v>
      </c>
      <c r="G31" s="15">
        <f t="shared" si="10"/>
        <v>-526547.88999938965</v>
      </c>
    </row>
    <row r="34" spans="2:8" s="18" customFormat="1" ht="12" x14ac:dyDescent="0.2"/>
    <row r="35" spans="2:8" s="19" customFormat="1" ht="15" customHeight="1" x14ac:dyDescent="0.2"/>
    <row r="36" spans="2:8" s="20" customFormat="1" x14ac:dyDescent="0.25">
      <c r="B36" s="21"/>
      <c r="C36" s="22"/>
      <c r="D36" s="22"/>
      <c r="E36" s="22"/>
      <c r="F36" s="22"/>
      <c r="G36" s="22"/>
      <c r="H36" s="22"/>
    </row>
    <row r="37" spans="2:8" s="23" customFormat="1" ht="12" x14ac:dyDescent="0.2"/>
    <row r="38" spans="2:8" s="23" customFormat="1" ht="12" x14ac:dyDescent="0.2"/>
    <row r="39" spans="2:8" s="23" customFormat="1" ht="12" x14ac:dyDescent="0.2"/>
    <row r="40" spans="2:8" s="19" customFormat="1" ht="12" x14ac:dyDescent="0.2"/>
    <row r="41" spans="2:8" s="19" customFormat="1" ht="12" x14ac:dyDescent="0.2"/>
    <row r="42" spans="2:8" s="19" customFormat="1" ht="12" x14ac:dyDescent="0.2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51181102362204722" right="0.51181102362204722" top="0.55118110236220474" bottom="0.55118110236220474" header="0.31496062992125984" footer="0.31496062992125984"/>
  <pageSetup paperSize="130" scale="8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erika_soto</dc:creator>
  <cp:lastModifiedBy>erika_soto</cp:lastModifiedBy>
  <cp:lastPrinted>2024-01-29T21:07:34Z</cp:lastPrinted>
  <dcterms:created xsi:type="dcterms:W3CDTF">2024-01-29T20:08:52Z</dcterms:created>
  <dcterms:modified xsi:type="dcterms:W3CDTF">2024-01-29T21:07:36Z</dcterms:modified>
</cp:coreProperties>
</file>