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<sst xmlns="http://schemas.openxmlformats.org/spreadsheetml/2006/main" count="41" uniqueCount="31">
  <si>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</si>
  <si>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</si>
  <si>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</si>
  <si>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</si>
  <si>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</si>
  <si>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</si>
  <si>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</si>
  <si>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</si>
  <si>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</si>
  <si>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</si>
  <si>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</si>
  <si>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</si>
  <si>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</si>
  <si>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</si>
  <si>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</si>
  <si>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</si>
  <si>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</si>
  <si>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</si>
  <si>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</si>
  <si>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</si>
  <si>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</si>
  <si>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</si>
  <si>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</si>
  <si>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</si>
  <si>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</si>
  <si>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INFRAESTRUCTURA FÍSICA EDUCATIVA (a)</t>
  </si>
  <si>
    <t>Del 1 de Enero al 31 de Diciembre de 2023 (b)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</si>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</sst>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5" fillId="0" borderId="16" xfId="1" applyNumberFormat="1" applyFont="1" applyFill="1" applyBorder="1" applyAlignment="1" applyProtection="1">
      <alignment horizontal="right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38" sqref="B1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24308586.300000001</v>
      </c>
      <c r="D9" s="4">
        <f t="shared" ref="D9:H9" si="0">SUM(D10:D12,D15,D16,D19)</f>
        <v>20615629.18</v>
      </c>
      <c r="E9" s="14">
        <f t="shared" si="0"/>
        <v>44924215.480000004</v>
      </c>
      <c r="F9" s="4">
        <f t="shared" si="0"/>
        <v>38347449.860000007</v>
      </c>
      <c r="G9" s="4">
        <f t="shared" si="0"/>
        <v>33944866.210000001</v>
      </c>
      <c r="H9" s="14">
        <f t="shared" si="0"/>
        <v>6576765.6199999973</v>
      </c>
    </row>
    <row r="10" spans="2:9" ht="24" x14ac:dyDescent="0.25">
      <c r="B10" s="7" t="s">
        <v>13</v>
      </c>
      <c r="C10" s="13">
        <v>24308586.300000001</v>
      </c>
      <c r="D10" s="13">
        <v>20615629.18</v>
      </c>
      <c r="E10" s="15">
        <f>C10+D10</f>
        <v>44924215.480000004</v>
      </c>
      <c r="F10" s="13">
        <v>38347449.860000007</v>
      </c>
      <c r="G10" s="13">
        <v>33944866.210000001</v>
      </c>
      <c r="H10" s="15">
        <f>E10-F10</f>
        <v>6576765.6199999973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184808233.28999999</v>
      </c>
      <c r="E21" s="14">
        <f t="shared" si="6"/>
        <v>184808233.28999999</v>
      </c>
      <c r="F21" s="4">
        <f t="shared" si="6"/>
        <v>49342908.140000001</v>
      </c>
      <c r="G21" s="4">
        <f t="shared" si="6"/>
        <v>48778081.649999999</v>
      </c>
      <c r="H21" s="14">
        <f t="shared" si="6"/>
        <v>135465325.14999998</v>
      </c>
    </row>
    <row r="22" spans="2:8" ht="24" x14ac:dyDescent="0.25">
      <c r="B22" s="7" t="s">
        <v>13</v>
      </c>
      <c r="C22" s="13">
        <v>0</v>
      </c>
      <c r="D22" s="21">
        <v>184808233.28999999</v>
      </c>
      <c r="E22" s="15">
        <f>C22+D22</f>
        <v>184808233.28999999</v>
      </c>
      <c r="F22" s="13">
        <v>49342908.140000001</v>
      </c>
      <c r="G22" s="13">
        <v>48778081.649999999</v>
      </c>
      <c r="H22" s="15">
        <f>E22-F22</f>
        <v>135465325.14999998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24308586.300000001</v>
      </c>
      <c r="D32" s="10">
        <f t="shared" ref="D32:H32" si="10">SUM(D9,D21)</f>
        <v>205423862.47</v>
      </c>
      <c r="E32" s="17">
        <f t="shared" si="10"/>
        <v>229732448.76999998</v>
      </c>
      <c r="F32" s="10">
        <f t="shared" si="10"/>
        <v>87690358</v>
      </c>
      <c r="G32" s="10">
        <f t="shared" si="10"/>
        <v>82722947.859999999</v>
      </c>
      <c r="H32" s="17">
        <f t="shared" si="10"/>
        <v>142042090.76999998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>
      <c r="B37" s="19" t="s">
        <v>27</v>
      </c>
      <c r="D37" s="19" t="s">
        <v>28</v>
      </c>
    </row>
    <row r="38" spans="2:8" s="19" customFormat="1" x14ac:dyDescent="0.25">
      <c r="B38" s="19" t="s">
        <v>29</v>
      </c>
      <c r="D38" s="19" t="s">
        <v>30</v>
      </c>
    </row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2024-01-24T15:15:54Z</cp:lastPrinted>
  <dcterms:created xsi:type="dcterms:W3CDTF">2020-01-08T22:30:53Z</dcterms:created>
  <dcterms:modified xsi:type="dcterms:W3CDTF">2024-01-24T15:15:57Z</dcterms:modified>
</cp:coreProperties>
</file>