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Contabilidad\contabilidad\Administrativo 2023\CUENTA PUBLICA\LISTO\"/>
    </mc:Choice>
  </mc:AlternateContent>
  <xr:revisionPtr revIDLastSave="0" documentId="13_ncr:1_{CF24D840-2381-4D10-8E35-4083A6F9E15C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1840" windowHeight="13020" xr2:uid="{00000000-000D-0000-FFFF-FFFF00000000}"/>
  </bookViews>
  <sheets>
    <sheet name="EAEPED_SPC" sheetId="1" r:id="rId1"/>
  </sheets>
  <definedNames>
    <definedName name="_xlnm.Print_Area" localSheetId="0">EAEPED_SPC!$A$1:$J$38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H19" i="1"/>
  <c r="H14" i="1"/>
  <c r="H15" i="1"/>
  <c r="E31" i="1"/>
  <c r="H31" i="1" s="1"/>
  <c r="E30" i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E17" i="1"/>
  <c r="H17" i="1" s="1"/>
  <c r="E11" i="1"/>
  <c r="H11" i="1" s="1"/>
  <c r="E13" i="1"/>
  <c r="E12" i="1" s="1"/>
  <c r="E14" i="1"/>
  <c r="E15" i="1"/>
  <c r="E10" i="1"/>
  <c r="H10" i="1" s="1"/>
  <c r="H13" i="1" l="1"/>
  <c r="D28" i="1"/>
  <c r="E28" i="1"/>
  <c r="F28" i="1"/>
  <c r="F21" i="1" s="1"/>
  <c r="G28" i="1"/>
  <c r="H28" i="1"/>
  <c r="C28" i="1"/>
  <c r="C21" i="1" s="1"/>
  <c r="D24" i="1"/>
  <c r="D21" i="1" s="1"/>
  <c r="E24" i="1"/>
  <c r="F24" i="1"/>
  <c r="G24" i="1"/>
  <c r="H24" i="1"/>
  <c r="H21" i="1" s="1"/>
  <c r="C24" i="1"/>
  <c r="H16" i="1"/>
  <c r="D16" i="1"/>
  <c r="E16" i="1"/>
  <c r="F16" i="1"/>
  <c r="G16" i="1"/>
  <c r="C16" i="1"/>
  <c r="D12" i="1"/>
  <c r="E9" i="1"/>
  <c r="F12" i="1"/>
  <c r="G12" i="1"/>
  <c r="H12" i="1"/>
  <c r="C12" i="1"/>
  <c r="F9" i="1"/>
  <c r="C9" i="1"/>
  <c r="C32" i="1" l="1"/>
  <c r="D9" i="1"/>
  <c r="E21" i="1"/>
  <c r="G21" i="1"/>
  <c r="F32" i="1"/>
  <c r="H9" i="1"/>
  <c r="H32" i="1" s="1"/>
  <c r="E32" i="1"/>
  <c r="D32" i="1"/>
  <c r="G9" i="1"/>
  <c r="G32" i="1" l="1"/>
</calcChain>
</file>

<file path=xl/sharedStrings.xml><?xml version="1.0" encoding="utf-8"?>
<sst xmlns="http://schemas.openxmlformats.org/spreadsheetml/2006/main" count="44" uniqueCount="33">
  <si>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</si>
  <si>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</si>
  <si>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</si>
  <si>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</si>
  <si>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</si>
  <si>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</si>
  <si>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</si>
  <si>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</si>
  <si>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</si>
  <si>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</si>
  <si>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</si>
  <si>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</si>
  <si>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</si>
  <si>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</si>
  <si>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</si>
  <si>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</si>
  <si>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</si>
  <si>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</si>
  <si>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</si>
  <si>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</si>
  <si>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</si>
  <si>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</si>
  <si>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</si>
  <si>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</si>
  <si>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</si>
  <si>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CHIHUAHUENSE DE LA JUVENTUD  (a)</t>
  </si>
  <si>
    <t>Del 01 de enero al 31 de diciembre  de 2023 (b)</t>
  </si>
  <si>
    <t xml:space="preserve"> </t>
  </si>
  <si>
    <t>LIC. SELMA MARIANA OTEGA MENDOZA</t>
  </si>
  <si>
    <t>LIC. ANDRE ISMAEL SOTO PIÑON</t>
  </si>
  <si>
    <t>DIRECTORA GENERAL</t>
  </si>
  <si>
    <t>SUBDIRECTOR ADMINISTRATIVO</t>
  </si>
  <si>
    <t>INSTITUTO CHIHUAHUENSE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</si>
</sst>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zoomScaleNormal="100" workbookViewId="0">
      <selection activeCell="B36" sqref="B36:C38"/>
    </sheetView>
  </sheetViews>
  <sheetFormatPr baseColWidth="10" defaultRowHeight="15" x14ac:dyDescent="0.25"/>
  <cols>
    <col min="1" max="1" width="3.5703125" customWidth="1"/>
    <col min="2" max="2" width="35" customWidth="1"/>
    <col min="3" max="8" width="15.5703125" customWidth="1"/>
    <col min="9" max="9" width="3.570312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1593180</v>
      </c>
      <c r="D21" s="4">
        <f t="shared" ref="D21:H21" si="6">SUM(D22:D24,D27,D28,D31)</f>
        <v>94817.52</v>
      </c>
      <c r="E21" s="14">
        <f t="shared" si="6"/>
        <v>1687997.52</v>
      </c>
      <c r="F21" s="4">
        <f t="shared" si="6"/>
        <v>1682903.43</v>
      </c>
      <c r="G21" s="4">
        <f t="shared" si="6"/>
        <v>1682903.43</v>
      </c>
      <c r="H21" s="14">
        <f t="shared" si="6"/>
        <v>5094.0900000000838</v>
      </c>
    </row>
    <row r="22" spans="2:8" ht="24" x14ac:dyDescent="0.25">
      <c r="B22" s="7" t="s">
        <v>13</v>
      </c>
      <c r="C22" s="13">
        <v>1593180</v>
      </c>
      <c r="D22" s="13">
        <v>94817.52</v>
      </c>
      <c r="E22" s="15">
        <f>C22+D22</f>
        <v>1687997.52</v>
      </c>
      <c r="F22" s="13">
        <v>1682903.43</v>
      </c>
      <c r="G22" s="13">
        <v>1682903.43</v>
      </c>
      <c r="H22" s="15">
        <f>E22-F22</f>
        <v>5094.0900000000838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1593180</v>
      </c>
      <c r="D32" s="10">
        <f t="shared" ref="D32:H32" si="10">SUM(D9,D21)</f>
        <v>94817.52</v>
      </c>
      <c r="E32" s="17">
        <f t="shared" si="10"/>
        <v>1687997.52</v>
      </c>
      <c r="F32" s="10">
        <f t="shared" si="10"/>
        <v>1682903.43</v>
      </c>
      <c r="G32" s="10">
        <f t="shared" si="10"/>
        <v>1682903.43</v>
      </c>
      <c r="H32" s="17">
        <f t="shared" si="10"/>
        <v>5094.0900000000838</v>
      </c>
    </row>
    <row r="33" spans="2:6" s="18" customFormat="1" x14ac:dyDescent="0.25"/>
    <row r="34" spans="2:6" s="18" customFormat="1" x14ac:dyDescent="0.25"/>
    <row r="35" spans="2:6" s="18" customFormat="1" x14ac:dyDescent="0.25">
      <c r="C35" s="18" t="s">
        <v>27</v>
      </c>
    </row>
    <row r="36" spans="2:6" s="18" customFormat="1" x14ac:dyDescent="0.25">
      <c r="B36" s="18" t="s">
        <v>28</v>
      </c>
      <c r="F36" s="18" t="s">
        <v>29</v>
      </c>
    </row>
    <row r="37" spans="2:6" s="18" customFormat="1" x14ac:dyDescent="0.25">
      <c r="B37" s="18" t="s">
        <v>30</v>
      </c>
      <c r="F37" s="18" t="s">
        <v>31</v>
      </c>
    </row>
    <row r="38" spans="2:6" s="18" customFormat="1" x14ac:dyDescent="0.25">
      <c r="B38" s="18" t="s">
        <v>32</v>
      </c>
      <c r="F38" s="18" t="s">
        <v>32</v>
      </c>
    </row>
    <row r="39" spans="2:6" s="18" customFormat="1" x14ac:dyDescent="0.25"/>
    <row r="40" spans="2:6" s="18" customFormat="1" x14ac:dyDescent="0.25"/>
    <row r="41" spans="2:6" s="18" customFormat="1" x14ac:dyDescent="0.25"/>
    <row r="42" spans="2:6" s="18" customFormat="1" x14ac:dyDescent="0.25"/>
    <row r="43" spans="2:6" s="18" customFormat="1" x14ac:dyDescent="0.25"/>
    <row r="44" spans="2:6" s="18" customFormat="1" x14ac:dyDescent="0.25"/>
    <row r="45" spans="2:6" s="18" customFormat="1" x14ac:dyDescent="0.25"/>
    <row r="46" spans="2:6" s="18" customFormat="1" x14ac:dyDescent="0.25"/>
    <row r="47" spans="2:6" s="18" customFormat="1" x14ac:dyDescent="0.25"/>
    <row r="48" spans="2:6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DAVID EDUARDO FLORES HARO</cp:lastModifiedBy>
  <cp:lastPrinted>2024-02-06T21:29:01Z</cp:lastPrinted>
  <dcterms:created xsi:type="dcterms:W3CDTF">2020-01-08T22:30:53Z</dcterms:created>
  <dcterms:modified xsi:type="dcterms:W3CDTF">2024-02-06T21:56:10Z</dcterms:modified>
</cp:coreProperties>
</file>