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SERVEROTV\Contabilidad\OTV-AÑO 2023\CUENTA PUBLICA 2023\CUENTA PUBLICA 2023\3. Presupuestal\"/>
    </mc:Choice>
  </mc:AlternateContent>
  <xr:revisionPtr revIDLastSave="0" documentId="8_{2D3B0C99-5028-4E9E-9BEA-225DB020842E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28920" yWindow="-105" windowWidth="29040" windowHeight="1572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1" i="1" l="1"/>
  <c r="E12" i="1"/>
  <c r="E14" i="1"/>
  <c r="E15" i="1"/>
  <c r="E16" i="1"/>
  <c r="E17" i="1"/>
  <c r="E18" i="1"/>
  <c r="E10" i="1"/>
  <c r="G20" i="1" l="1"/>
  <c r="F20" i="1"/>
  <c r="D20" i="1"/>
  <c r="C20" i="1"/>
  <c r="H18" i="1"/>
  <c r="H17" i="1"/>
  <c r="H16" i="1"/>
  <c r="H15" i="1"/>
  <c r="H14" i="1"/>
  <c r="H13" i="1"/>
  <c r="H12" i="1"/>
  <c r="H11" i="1"/>
  <c r="H10" i="1"/>
  <c r="E20" i="1" l="1"/>
  <c r="H20" i="1"/>
</calcChain>
</file>

<file path=xl/sharedStrings.xml><?xml version="1.0" encoding="utf-8"?>
<sst xmlns="http://schemas.openxmlformats.org/spreadsheetml/2006/main" count="30" uniqueCount="30">
  <si>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</si>
  <si>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</si>
  <si>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</si>
  <si>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</si>
  <si>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</si>
  <si>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</si>
  <si>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</si>
  <si>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</si>
  <si>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</si>
  <si>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</si>
  <si>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</si>
  <si>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</si>
  <si>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</si>
  <si>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</si>
  <si>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</si>
  <si>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</si>
  <si>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</si>
  <si>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</si>
  <si>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</si>
  <si>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</si>
  <si>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</si>
  <si>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</si>
  <si>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>Del 1 de Enero al 31 de Diciembre de 2023</t>
  </si>
  <si>
    <t>____________________________________________</t>
  </si>
  <si>
    <t>________________________________________</t>
  </si>
  <si>
    <t>C.P. LILIANA DURAN ALCANTAR</t>
  </si>
  <si>
    <t>C.P. MARIA GUADALUPE SANDOVAL CHAPARRO</t>
  </si>
  <si>
    <t>JEFA DE RECURSOS FINANCIEROS Y CONTABILIDAD</t>
  </si>
  <si>
    <t>DIRECTORA ADMINISTRATIVA</t>
  </si>
  <si>
    <t>OPERADORA VIVE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</si>
</sst>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7"/>
  <sheetViews>
    <sheetView tabSelected="1" workbookViewId="0">
      <selection activeCell="B2" sqref="B2:H2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3" t="s">
        <v>29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22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12</v>
      </c>
      <c r="C10" s="11">
        <v>124957822</v>
      </c>
      <c r="D10" s="12">
        <v>42661057</v>
      </c>
      <c r="E10" s="11">
        <f>C10+D10</f>
        <v>167618879</v>
      </c>
      <c r="F10" s="12">
        <v>156227199</v>
      </c>
      <c r="G10" s="11">
        <v>146886582</v>
      </c>
      <c r="H10" s="20">
        <f t="shared" ref="H10:H18" si="0">E10-F10</f>
        <v>11391680</v>
      </c>
    </row>
    <row r="11" spans="2:8" x14ac:dyDescent="0.2">
      <c r="B11" s="5" t="s">
        <v>13</v>
      </c>
      <c r="C11" s="11">
        <v>0</v>
      </c>
      <c r="D11" s="12">
        <v>0</v>
      </c>
      <c r="E11" s="11">
        <f t="shared" ref="E11:E18" si="1">C11+D11</f>
        <v>0</v>
      </c>
      <c r="F11" s="12">
        <v>0</v>
      </c>
      <c r="G11" s="11">
        <v>0</v>
      </c>
      <c r="H11" s="20">
        <f t="shared" si="0"/>
        <v>0</v>
      </c>
    </row>
    <row r="12" spans="2:8" x14ac:dyDescent="0.2">
      <c r="B12" s="5" t="s">
        <v>14</v>
      </c>
      <c r="C12" s="11">
        <v>0</v>
      </c>
      <c r="D12" s="12">
        <v>0</v>
      </c>
      <c r="E12" s="11">
        <f t="shared" si="1"/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 t="s">
        <v>15</v>
      </c>
      <c r="C13" s="11">
        <v>0</v>
      </c>
      <c r="D13" s="12">
        <v>0</v>
      </c>
      <c r="E13" s="11">
        <f>C13+D13</f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6" t="s">
        <v>16</v>
      </c>
      <c r="C14" s="11">
        <v>0</v>
      </c>
      <c r="D14" s="12">
        <v>0</v>
      </c>
      <c r="E14" s="11">
        <f t="shared" si="1"/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17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18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19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20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ht="12.75" thickBot="1" x14ac:dyDescent="0.25">
      <c r="B19" s="5"/>
      <c r="C19" s="13"/>
      <c r="D19" s="14"/>
      <c r="E19" s="11"/>
      <c r="F19" s="14"/>
      <c r="G19" s="13"/>
      <c r="H19" s="20"/>
    </row>
    <row r="20" spans="2:8" ht="12.75" thickBot="1" x14ac:dyDescent="0.25">
      <c r="B20" s="7" t="s">
        <v>21</v>
      </c>
      <c r="C20" s="15">
        <f>SUM(C9:C19)</f>
        <v>124957822</v>
      </c>
      <c r="D20" s="16">
        <f>SUM(D9:D19)</f>
        <v>42661057</v>
      </c>
      <c r="E20" s="18">
        <f>SUM(C20,D20)</f>
        <v>167618879</v>
      </c>
      <c r="F20" s="16">
        <f>SUM(F9:F19)</f>
        <v>156227199</v>
      </c>
      <c r="G20" s="15">
        <f>SUM(G9:G19)</f>
        <v>146886582</v>
      </c>
      <c r="H20" s="21">
        <f>E20-F20</f>
        <v>11391680</v>
      </c>
    </row>
    <row r="21" spans="2:8" s="22" customFormat="1" x14ac:dyDescent="0.2">
      <c r="B21" s="4"/>
      <c r="C21" s="4"/>
      <c r="D21" s="4"/>
      <c r="E21" s="4"/>
      <c r="F21" s="4"/>
      <c r="G21" s="4"/>
      <c r="H21" s="4"/>
    </row>
    <row r="22" spans="2:8" s="22" customFormat="1" x14ac:dyDescent="0.2"/>
    <row r="23" spans="2:8" s="22" customFormat="1" x14ac:dyDescent="0.2"/>
    <row r="24" spans="2:8" s="22" customFormat="1" x14ac:dyDescent="0.2">
      <c r="B24" s="22" t="s">
        <v>23</v>
      </c>
      <c r="E24" s="22" t="s">
        <v>24</v>
      </c>
    </row>
    <row r="25" spans="2:8" s="22" customFormat="1" x14ac:dyDescent="0.2">
      <c r="B25" s="22" t="s">
        <v>25</v>
      </c>
      <c r="E25" s="22" t="s">
        <v>26</v>
      </c>
    </row>
    <row r="26" spans="2:8" s="22" customFormat="1" x14ac:dyDescent="0.2">
      <c r="B26" s="22" t="s">
        <v>27</v>
      </c>
      <c r="E26" s="22" t="s">
        <v>28</v>
      </c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</sheetData>
  <sheetProtection sheet="1" scenarios="1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RecursosFinancieros</cp:lastModifiedBy>
  <cp:lastPrinted>2024-02-06T21:21:46Z</cp:lastPrinted>
  <dcterms:created xsi:type="dcterms:W3CDTF">2019-12-04T17:32:46Z</dcterms:created>
  <dcterms:modified xsi:type="dcterms:W3CDTF">2024-02-07T19:10:19Z</dcterms:modified>
</cp:coreProperties>
</file>