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S-13\Desktop\CUENTA PUBLICA\CUENTA PUBLICA ANUAL 2023\CUENTA PUBLICA 2023 FORMATOS LLENOS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7470" windowHeight="2760"/>
  </bookViews>
  <sheets>
    <sheet name="EFE" sheetId="1" r:id="rId1"/>
  </sheets>
  <definedNames>
    <definedName name="ANEXO">#REF!</definedName>
    <definedName name="_xlnm.Print_Area" localSheetId="0">EFE!$B$1:$D$79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D47" i="1" l="1"/>
  <c r="C47" i="1"/>
  <c r="C36" i="1"/>
  <c r="D36" i="1"/>
  <c r="D60" i="1"/>
  <c r="C60" i="1"/>
  <c r="D62" i="1" l="1"/>
  <c r="C62" i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<sst xmlns="http://schemas.openxmlformats.org/spreadsheetml/2006/main" count="62" uniqueCount="54">
  <si>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</si>
  <si>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</si>
  <si>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</si>
  <si>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</si>
  <si>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</si>
  <si>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</si>
  <si>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</si>
  <si>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</si>
  <si>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</si>
  <si>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</si>
  <si>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</si>
  <si>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</si>
  <si>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</si>
  <si>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</si>
  <si>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</si>
  <si>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</si>
  <si>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</si>
  <si>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</si>
  <si>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</si>
  <si>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</si>
  <si>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</si>
  <si>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</si>
  <si>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</si>
  <si>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</si>
  <si>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</si>
  <si>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</si>
  <si>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</si>
  <si>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</si>
  <si>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</si>
  <si>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</si>
  <si>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</si>
  <si>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</si>
  <si>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</si>
  <si>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</si>
  <si>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</si>
  <si>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</si>
  <si>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</si>
  <si>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</si>
  <si>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</si>
  <si>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</si>
  <si>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</si>
  <si>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</si>
  <si>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</si>
  <si>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</si>
  <si>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</si>
  <si>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</si>
  <si>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</si>
  <si>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</si>
  <si>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</si>
  <si>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Bajo protesta de decir verdad declaramos que los Estados Financieros y sus notas, son razonablemente correctos y son responsabilidad del emisor.</t>
  </si>
  <si>
    <t>JUNTA MUNICIPAL DE AGUA Y SANEAMIENTO DE CAMARGO</t>
  </si>
  <si>
    <t>Del 01 de enero al 31 de diciembre de 2023 y del 01 de enero al 31 de diciembre de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</si>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</sst>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217419</xdr:colOff>
      <xdr:row>72</xdr:row>
      <xdr:rowOff>134592</xdr:rowOff>
    </xdr:from>
    <xdr:to>
      <xdr:col>1</xdr:col>
      <xdr:colOff>3437283</xdr:colOff>
      <xdr:row>77</xdr:row>
      <xdr:rowOff>51766</xdr:rowOff>
    </xdr:to>
    <xdr:sp macro="" textlink="">
      <xdr:nvSpPr>
        <xdr:cNvPr id="2" name="CuadroTexto 1"/>
        <xdr:cNvSpPr txBox="1"/>
      </xdr:nvSpPr>
      <xdr:spPr>
        <a:xfrm>
          <a:off x="393424" y="12144375"/>
          <a:ext cx="3219864" cy="693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100"/>
            <a:t>ING. GENARO SOLIS GONZALEZ</a:t>
          </a:r>
        </a:p>
        <a:p>
          <a:pPr algn="ctr"/>
          <a:r>
            <a:rPr lang="es-MX" sz="1100"/>
            <a:t>DIRECTOR EJECUTIVO</a:t>
          </a:r>
        </a:p>
        <a:p>
          <a:endParaRPr lang="es-MX" sz="1100"/>
        </a:p>
      </xdr:txBody>
    </xdr:sp>
    <xdr:clientData/>
  </xdr:twoCellAnchor>
  <xdr:twoCellAnchor>
    <xdr:from>
      <xdr:col>2</xdr:col>
      <xdr:colOff>207065</xdr:colOff>
      <xdr:row>72</xdr:row>
      <xdr:rowOff>144943</xdr:rowOff>
    </xdr:from>
    <xdr:to>
      <xdr:col>3</xdr:col>
      <xdr:colOff>1584049</xdr:colOff>
      <xdr:row>77</xdr:row>
      <xdr:rowOff>124239</xdr:rowOff>
    </xdr:to>
    <xdr:sp macro="" textlink="">
      <xdr:nvSpPr>
        <xdr:cNvPr id="3" name="CuadroTexto 2"/>
        <xdr:cNvSpPr txBox="1"/>
      </xdr:nvSpPr>
      <xdr:spPr>
        <a:xfrm>
          <a:off x="4803913" y="12154726"/>
          <a:ext cx="3219864" cy="755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100"/>
            <a:t>C.P. LUIS ANGEL FUENTES HERNANDEZ</a:t>
          </a:r>
        </a:p>
        <a:p>
          <a:pPr algn="ctr"/>
          <a:r>
            <a:rPr lang="es-MX" sz="1100"/>
            <a:t>DIRECTOR FINANCIERO</a:t>
          </a:r>
        </a:p>
        <a:p>
          <a:pPr algn="ctr"/>
          <a:endParaRPr lang="es-MX" sz="110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54" zoomScale="92" zoomScaleNormal="92" workbookViewId="0">
      <selection activeCell="C85" sqref="C8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50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51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52</v>
      </c>
      <c r="D5" s="38" t="s">
        <v>53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72815401</v>
      </c>
      <c r="D8" s="20">
        <f>SUM(D9:D18)</f>
        <v>59225452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63501460</v>
      </c>
      <c r="D12" s="22">
        <v>54153851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981017</v>
      </c>
      <c r="D13" s="22">
        <v>396088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2894531</v>
      </c>
      <c r="D15" s="22">
        <v>2301705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5438393</v>
      </c>
      <c r="D17" s="22">
        <v>2373808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59160149</v>
      </c>
      <c r="D19" s="20">
        <f>SUM(D20:D35)</f>
        <v>47202335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23240628</v>
      </c>
      <c r="D20" s="22">
        <v>20054239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9246147</v>
      </c>
      <c r="D21" s="22">
        <v>4998718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18376833</v>
      </c>
      <c r="D22" s="22">
        <v>18006776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4412360</v>
      </c>
      <c r="D24" s="22">
        <v>2423414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953202</v>
      </c>
      <c r="D25" s="22">
        <v>472382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104815</v>
      </c>
      <c r="D27" s="22">
        <v>98083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2826164</v>
      </c>
      <c r="D35" s="22">
        <v>1148723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13655252</v>
      </c>
      <c r="D36" s="24">
        <f>SUM(D8-D19)</f>
        <v>12023117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9580885</v>
      </c>
      <c r="D43" s="25">
        <f>SUM(D44:D46)</f>
        <v>2482428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5872746</v>
      </c>
      <c r="D44" s="27">
        <v>872120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3520690</v>
      </c>
      <c r="D45" s="27">
        <v>1559482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187449</v>
      </c>
      <c r="D46" s="27">
        <v>50826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-9580885</v>
      </c>
      <c r="D47" s="25">
        <f>D39-D43</f>
        <v>-2482428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4074367</v>
      </c>
      <c r="D62" s="33">
        <f>SUM(D60,D47,D36)</f>
        <v>9540689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19470124</v>
      </c>
      <c r="D64" s="34">
        <v>9929435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23544491</v>
      </c>
      <c r="D65" s="34">
        <v>19470124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49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59"/>
      <c r="D72" s="41"/>
    </row>
    <row r="73" spans="1:9" s="40" customFormat="1" x14ac:dyDescent="0.2">
      <c r="C73" s="60"/>
    </row>
    <row r="74" spans="1:9" s="40" customFormat="1" x14ac:dyDescent="0.2">
      <c r="C74" s="61"/>
    </row>
    <row r="75" spans="1:9" s="40" customFormat="1" x14ac:dyDescent="0.2">
      <c r="C75" s="60"/>
    </row>
    <row r="76" spans="1:9" s="40" customFormat="1" x14ac:dyDescent="0.2">
      <c r="C76" s="60"/>
    </row>
    <row r="77" spans="1:9" s="40" customFormat="1" x14ac:dyDescent="0.2">
      <c r="C77" s="60"/>
    </row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6" right="0.25" top="0.27" bottom="0.23" header="0.21" footer="0.14000000000000001"/>
  <pageSetup scale="7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JMAS-13</cp:lastModifiedBy>
  <cp:lastPrinted>2024-01-23T18:28:46Z</cp:lastPrinted>
  <dcterms:created xsi:type="dcterms:W3CDTF">2019-12-03T19:09:42Z</dcterms:created>
  <dcterms:modified xsi:type="dcterms:W3CDTF">2024-01-23T18:29:00Z</dcterms:modified>
</cp:coreProperties>
</file>