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Informacion Disciplina Financiera\"/>
    </mc:Choice>
  </mc:AlternateContent>
  <xr:revisionPtr revIDLastSave="0" documentId="8_{6F214E61-EE22-49B3-8456-FED84BED1C4D}" xr6:coauthVersionLast="36" xr6:coauthVersionMax="36" xr10:uidLastSave="{00000000-0000-0000-0000-000000000000}"/>
  <bookViews>
    <workbookView xWindow="0" yWindow="0" windowWidth="28800" windowHeight="11925" xr2:uid="{93E66F79-189A-43D8-9C49-42240FC85F7D}"/>
  </bookViews>
  <sheets>
    <sheet name="44.EADPED (SP)(LDF6) " sheetId="1" r:id="rId1"/>
  </sheets>
  <externalReferences>
    <externalReference r:id="rId2"/>
    <externalReference r:id="rId3"/>
    <externalReference r:id="rId4"/>
  </externalReferences>
  <definedNames>
    <definedName name="_xlnm.Print_Area" localSheetId="0">'44.EADPED (SP)(LDF6) '!$B$2:$H$44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2" i="1"/>
  <c r="E38" i="1"/>
  <c r="B38" i="1"/>
  <c r="E37" i="1"/>
  <c r="B37" i="1"/>
  <c r="E31" i="1"/>
  <c r="H31" i="1" s="1"/>
  <c r="E30" i="1"/>
  <c r="H30" i="1" s="1"/>
  <c r="E29" i="1"/>
  <c r="H29" i="1" s="1"/>
  <c r="H28" i="1" s="1"/>
  <c r="G28" i="1"/>
  <c r="F28" i="1"/>
  <c r="E28" i="1"/>
  <c r="D28" i="1"/>
  <c r="C28" i="1"/>
  <c r="E27" i="1"/>
  <c r="H27" i="1" s="1"/>
  <c r="E26" i="1"/>
  <c r="H26" i="1" s="1"/>
  <c r="E25" i="1"/>
  <c r="H25" i="1" s="1"/>
  <c r="G24" i="1"/>
  <c r="F24" i="1"/>
  <c r="E24" i="1"/>
  <c r="D24" i="1"/>
  <c r="C24" i="1"/>
  <c r="E23" i="1"/>
  <c r="H23" i="1" s="1"/>
  <c r="G22" i="1"/>
  <c r="F22" i="1"/>
  <c r="D22" i="1"/>
  <c r="D21" i="1" s="1"/>
  <c r="G21" i="1"/>
  <c r="F21" i="1"/>
  <c r="C21" i="1"/>
  <c r="E19" i="1"/>
  <c r="H19" i="1" s="1"/>
  <c r="E18" i="1"/>
  <c r="H18" i="1" s="1"/>
  <c r="E17" i="1"/>
  <c r="H17" i="1" s="1"/>
  <c r="H16" i="1" s="1"/>
  <c r="G16" i="1"/>
  <c r="F16" i="1"/>
  <c r="D16" i="1"/>
  <c r="C16" i="1"/>
  <c r="E15" i="1"/>
  <c r="H15" i="1" s="1"/>
  <c r="E14" i="1"/>
  <c r="H14" i="1" s="1"/>
  <c r="E13" i="1"/>
  <c r="E12" i="1" s="1"/>
  <c r="G12" i="1"/>
  <c r="F12" i="1"/>
  <c r="D12" i="1"/>
  <c r="C12" i="1"/>
  <c r="E11" i="1"/>
  <c r="H11" i="1" s="1"/>
  <c r="G10" i="1"/>
  <c r="G9" i="1" s="1"/>
  <c r="G32" i="1" s="1"/>
  <c r="F10" i="1"/>
  <c r="F9" i="1" s="1"/>
  <c r="F32" i="1" s="1"/>
  <c r="D10" i="1"/>
  <c r="D9" i="1" s="1"/>
  <c r="D32" i="1" s="1"/>
  <c r="C10" i="1"/>
  <c r="C9" i="1" s="1"/>
  <c r="C32" i="1" s="1"/>
  <c r="B5" i="1"/>
  <c r="H24" i="1" l="1"/>
  <c r="E22" i="1"/>
  <c r="E10" i="1"/>
  <c r="H13" i="1"/>
  <c r="H12" i="1" s="1"/>
  <c r="E16" i="1"/>
  <c r="E21" i="1" l="1"/>
  <c r="H22" i="1"/>
  <c r="H21" i="1" s="1"/>
  <c r="E9" i="1"/>
  <c r="E32" i="1" s="1"/>
  <c r="H10" i="1"/>
  <c r="H9" i="1" s="1"/>
  <c r="H32" i="1" s="1"/>
</calcChain>
</file>

<file path=xl/sharedStrings.xml><?xml version="1.0" encoding="utf-8"?>
<sst xmlns="http://schemas.openxmlformats.org/spreadsheetml/2006/main" count="36" uniqueCount="26">
  <si>
    <t>DESARROLLO INTEGRAL DE LA FAMILIA DEL ESTADO DE CHIHUAHUA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</si>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</sst>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17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1</xdr:col>
      <xdr:colOff>1352549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C2A0BC-C7A2-480F-ABB8-F0CB191640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52425"/>
          <a:ext cx="1247774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C9">
            <v>189367907.23999998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12">
          <cell r="E12">
            <v>18900009.220000006</v>
          </cell>
          <cell r="G12">
            <v>195805354.22</v>
          </cell>
          <cell r="H12">
            <v>190896746.09</v>
          </cell>
        </row>
        <row r="86">
          <cell r="E86">
            <v>12952573.540000001</v>
          </cell>
          <cell r="G86">
            <v>11922136.92</v>
          </cell>
          <cell r="H86">
            <v>11922136.92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896A-6AEF-4148-911D-C013554D0A92}">
  <sheetPr>
    <tabColor theme="2" tint="-0.749992370372631"/>
    <pageSetUpPr fitToPage="1"/>
  </sheetPr>
  <dimension ref="B1:H89"/>
  <sheetViews>
    <sheetView tabSelected="1" topLeftCell="B1" workbookViewId="0">
      <selection activeCell="B4" sqref="B4:H4"/>
    </sheetView>
  </sheetViews>
  <sheetFormatPr baseColWidth="10" defaultRowHeight="15" x14ac:dyDescent="0.25"/>
  <cols>
    <col min="1" max="1" width="4.140625" customWidth="1"/>
    <col min="2" max="2" width="35" customWidth="1"/>
    <col min="3" max="8" width="15.7109375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7" t="str">
        <f>'[1]Hoja datos'!A8</f>
        <v>Del 1 de enero al 31 de diciembre del 2023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3</v>
      </c>
      <c r="C6" s="11"/>
      <c r="D6" s="11"/>
      <c r="E6" s="11"/>
      <c r="F6" s="11"/>
      <c r="G6" s="11"/>
      <c r="H6" s="12"/>
    </row>
    <row r="7" spans="2:8" ht="15.75" thickBot="1" x14ac:dyDescent="0.3">
      <c r="B7" s="13" t="s">
        <v>4</v>
      </c>
      <c r="C7" s="14" t="s">
        <v>5</v>
      </c>
      <c r="D7" s="15"/>
      <c r="E7" s="15"/>
      <c r="F7" s="15"/>
      <c r="G7" s="16"/>
      <c r="H7" s="17" t="s">
        <v>6</v>
      </c>
    </row>
    <row r="8" spans="2:8" ht="24.75" thickBot="1" x14ac:dyDescent="0.3">
      <c r="B8" s="18"/>
      <c r="C8" s="19" t="s">
        <v>7</v>
      </c>
      <c r="D8" s="19" t="s">
        <v>8</v>
      </c>
      <c r="E8" s="19" t="s">
        <v>9</v>
      </c>
      <c r="F8" s="19" t="s">
        <v>10</v>
      </c>
      <c r="G8" s="19" t="s">
        <v>11</v>
      </c>
      <c r="H8" s="20"/>
    </row>
    <row r="9" spans="2:8" x14ac:dyDescent="0.25">
      <c r="B9" s="21" t="s">
        <v>12</v>
      </c>
      <c r="C9" s="22">
        <f>SUM(C10:C12,C15,C16,C19)</f>
        <v>189367907.23999998</v>
      </c>
      <c r="D9" s="22">
        <f t="shared" ref="D9:H9" si="0">SUM(D10:D12,D15,D16,D19)</f>
        <v>18900009.220000006</v>
      </c>
      <c r="E9" s="23">
        <f t="shared" si="0"/>
        <v>208267916.45999998</v>
      </c>
      <c r="F9" s="22">
        <f t="shared" si="0"/>
        <v>195805354.22</v>
      </c>
      <c r="G9" s="22">
        <f t="shared" si="0"/>
        <v>190896746.09</v>
      </c>
      <c r="H9" s="23">
        <f t="shared" si="0"/>
        <v>12462562.23999998</v>
      </c>
    </row>
    <row r="10" spans="2:8" ht="24" x14ac:dyDescent="0.25">
      <c r="B10" s="24" t="s">
        <v>13</v>
      </c>
      <c r="C10" s="25">
        <f>'[1]20.EAEPE (Cap y conc)EP8 '!C9</f>
        <v>189367907.23999998</v>
      </c>
      <c r="D10" s="25">
        <f>'[1]41.EAEPED (COG)(LDF5) '!E12</f>
        <v>18900009.220000006</v>
      </c>
      <c r="E10" s="26">
        <f>C10+D10</f>
        <v>208267916.45999998</v>
      </c>
      <c r="F10" s="25">
        <f>'[1]41.EAEPED (COG)(LDF5) '!G12</f>
        <v>195805354.22</v>
      </c>
      <c r="G10" s="25">
        <f>'[1]41.EAEPED (COG)(LDF5) '!H12</f>
        <v>190896746.09</v>
      </c>
      <c r="H10" s="26">
        <f>E10-F10</f>
        <v>12462562.23999998</v>
      </c>
    </row>
    <row r="11" spans="2:8" x14ac:dyDescent="0.25">
      <c r="B11" s="24" t="s">
        <v>14</v>
      </c>
      <c r="C11" s="25">
        <v>0</v>
      </c>
      <c r="D11" s="25">
        <v>0</v>
      </c>
      <c r="E11" s="26">
        <f t="shared" ref="E11:E15" si="1">C11+D11</f>
        <v>0</v>
      </c>
      <c r="F11" s="25">
        <v>0</v>
      </c>
      <c r="G11" s="25">
        <v>0</v>
      </c>
      <c r="H11" s="26">
        <f>E11-F11</f>
        <v>0</v>
      </c>
    </row>
    <row r="12" spans="2:8" x14ac:dyDescent="0.25">
      <c r="B12" s="24" t="s">
        <v>15</v>
      </c>
      <c r="C12" s="27">
        <f>SUM(C13:C14)</f>
        <v>0</v>
      </c>
      <c r="D12" s="27">
        <f t="shared" ref="D12:H12" si="2">SUM(D13:D14)</f>
        <v>0</v>
      </c>
      <c r="E12" s="26">
        <f>E13+E14</f>
        <v>0</v>
      </c>
      <c r="F12" s="27">
        <f t="shared" si="2"/>
        <v>0</v>
      </c>
      <c r="G12" s="27">
        <f t="shared" si="2"/>
        <v>0</v>
      </c>
      <c r="H12" s="26">
        <f t="shared" si="2"/>
        <v>0</v>
      </c>
    </row>
    <row r="13" spans="2:8" x14ac:dyDescent="0.25">
      <c r="B13" s="28" t="s">
        <v>16</v>
      </c>
      <c r="C13" s="25">
        <v>0</v>
      </c>
      <c r="D13" s="25">
        <v>0</v>
      </c>
      <c r="E13" s="26">
        <f t="shared" si="1"/>
        <v>0</v>
      </c>
      <c r="F13" s="25">
        <v>0</v>
      </c>
      <c r="G13" s="25">
        <v>0</v>
      </c>
      <c r="H13" s="26">
        <f>E13-F13</f>
        <v>0</v>
      </c>
    </row>
    <row r="14" spans="2:8" x14ac:dyDescent="0.25">
      <c r="B14" s="28" t="s">
        <v>17</v>
      </c>
      <c r="C14" s="25">
        <v>0</v>
      </c>
      <c r="D14" s="25">
        <v>0</v>
      </c>
      <c r="E14" s="26">
        <f t="shared" si="1"/>
        <v>0</v>
      </c>
      <c r="F14" s="25">
        <v>0</v>
      </c>
      <c r="G14" s="25">
        <v>0</v>
      </c>
      <c r="H14" s="26">
        <f t="shared" ref="H14:H15" si="3">E14-F14</f>
        <v>0</v>
      </c>
    </row>
    <row r="15" spans="2:8" x14ac:dyDescent="0.25">
      <c r="B15" s="24" t="s">
        <v>18</v>
      </c>
      <c r="C15" s="25">
        <v>0</v>
      </c>
      <c r="D15" s="25">
        <v>0</v>
      </c>
      <c r="E15" s="26">
        <f t="shared" si="1"/>
        <v>0</v>
      </c>
      <c r="F15" s="25">
        <v>0</v>
      </c>
      <c r="G15" s="25">
        <v>0</v>
      </c>
      <c r="H15" s="26">
        <f t="shared" si="3"/>
        <v>0</v>
      </c>
    </row>
    <row r="16" spans="2:8" ht="48" x14ac:dyDescent="0.25">
      <c r="B16" s="24" t="s">
        <v>19</v>
      </c>
      <c r="C16" s="27">
        <f>SUM(C17:C18)</f>
        <v>0</v>
      </c>
      <c r="D16" s="27">
        <f t="shared" ref="D16:G16" si="4">SUM(D17:D18)</f>
        <v>0</v>
      </c>
      <c r="E16" s="26">
        <f t="shared" si="4"/>
        <v>0</v>
      </c>
      <c r="F16" s="27">
        <f t="shared" si="4"/>
        <v>0</v>
      </c>
      <c r="G16" s="27">
        <f t="shared" si="4"/>
        <v>0</v>
      </c>
      <c r="H16" s="26">
        <f>SUM(H17:H18)</f>
        <v>0</v>
      </c>
    </row>
    <row r="17" spans="2:8" x14ac:dyDescent="0.25">
      <c r="B17" s="29" t="s">
        <v>20</v>
      </c>
      <c r="C17" s="25">
        <v>0</v>
      </c>
      <c r="D17" s="25">
        <v>0</v>
      </c>
      <c r="E17" s="26">
        <f>C17+D17</f>
        <v>0</v>
      </c>
      <c r="F17" s="25">
        <v>0</v>
      </c>
      <c r="G17" s="25">
        <v>0</v>
      </c>
      <c r="H17" s="26">
        <f>E17-F17</f>
        <v>0</v>
      </c>
    </row>
    <row r="18" spans="2:8" x14ac:dyDescent="0.25">
      <c r="B18" s="29" t="s">
        <v>21</v>
      </c>
      <c r="C18" s="25">
        <v>0</v>
      </c>
      <c r="D18" s="25">
        <v>0</v>
      </c>
      <c r="E18" s="26">
        <f t="shared" ref="E18:E19" si="5">C18+D18</f>
        <v>0</v>
      </c>
      <c r="F18" s="25">
        <v>0</v>
      </c>
      <c r="G18" s="25">
        <v>0</v>
      </c>
      <c r="H18" s="26">
        <f>E18-F18</f>
        <v>0</v>
      </c>
    </row>
    <row r="19" spans="2:8" x14ac:dyDescent="0.25">
      <c r="B19" s="24" t="s">
        <v>22</v>
      </c>
      <c r="C19" s="25">
        <v>0</v>
      </c>
      <c r="D19" s="25">
        <v>0</v>
      </c>
      <c r="E19" s="26">
        <f t="shared" si="5"/>
        <v>0</v>
      </c>
      <c r="F19" s="25">
        <v>0</v>
      </c>
      <c r="G19" s="25">
        <v>0</v>
      </c>
      <c r="H19" s="26">
        <f>E19-F19</f>
        <v>0</v>
      </c>
    </row>
    <row r="20" spans="2:8" x14ac:dyDescent="0.25">
      <c r="B20" s="30"/>
      <c r="C20" s="22"/>
      <c r="D20" s="31"/>
      <c r="E20" s="32"/>
      <c r="F20" s="31"/>
      <c r="G20" s="31"/>
      <c r="H20" s="32"/>
    </row>
    <row r="21" spans="2:8" x14ac:dyDescent="0.25">
      <c r="B21" s="21" t="s">
        <v>23</v>
      </c>
      <c r="C21" s="22">
        <f>SUM(C22:C24,C27,C28,C31)</f>
        <v>0</v>
      </c>
      <c r="D21" s="22">
        <f t="shared" ref="D21:H21" si="6">SUM(D22:D24,D27,D28,D31)</f>
        <v>12952573.540000001</v>
      </c>
      <c r="E21" s="23">
        <f t="shared" si="6"/>
        <v>12952573.540000001</v>
      </c>
      <c r="F21" s="22">
        <f t="shared" si="6"/>
        <v>11922136.92</v>
      </c>
      <c r="G21" s="22">
        <f t="shared" si="6"/>
        <v>11922136.92</v>
      </c>
      <c r="H21" s="23">
        <f t="shared" si="6"/>
        <v>1030436.620000001</v>
      </c>
    </row>
    <row r="22" spans="2:8" ht="24" x14ac:dyDescent="0.25">
      <c r="B22" s="24" t="s">
        <v>13</v>
      </c>
      <c r="C22" s="25">
        <v>0</v>
      </c>
      <c r="D22" s="25">
        <f>'[1]41.EAEPED (COG)(LDF5) '!E86</f>
        <v>12952573.540000001</v>
      </c>
      <c r="E22" s="26">
        <f>C22+D22</f>
        <v>12952573.540000001</v>
      </c>
      <c r="F22" s="25">
        <f>'[1]41.EAEPED (COG)(LDF5) '!G86</f>
        <v>11922136.92</v>
      </c>
      <c r="G22" s="25">
        <f>'[1]41.EAEPED (COG)(LDF5) '!H86</f>
        <v>11922136.92</v>
      </c>
      <c r="H22" s="26">
        <f>E22-F22</f>
        <v>1030436.620000001</v>
      </c>
    </row>
    <row r="23" spans="2:8" x14ac:dyDescent="0.25">
      <c r="B23" s="24" t="s">
        <v>14</v>
      </c>
      <c r="C23" s="25">
        <v>0</v>
      </c>
      <c r="D23" s="25">
        <v>0</v>
      </c>
      <c r="E23" s="26">
        <f>C23+D23</f>
        <v>0</v>
      </c>
      <c r="F23" s="25">
        <v>0</v>
      </c>
      <c r="G23" s="25">
        <v>0</v>
      </c>
      <c r="H23" s="26">
        <f>E23-F23</f>
        <v>0</v>
      </c>
    </row>
    <row r="24" spans="2:8" x14ac:dyDescent="0.25">
      <c r="B24" s="24" t="s">
        <v>15</v>
      </c>
      <c r="C24" s="27">
        <f>SUM(C25:C26)</f>
        <v>0</v>
      </c>
      <c r="D24" s="27">
        <f t="shared" ref="D24:H24" si="7">SUM(D25:D26)</f>
        <v>0</v>
      </c>
      <c r="E24" s="26">
        <f t="shared" si="7"/>
        <v>0</v>
      </c>
      <c r="F24" s="27">
        <f t="shared" si="7"/>
        <v>0</v>
      </c>
      <c r="G24" s="27">
        <f t="shared" si="7"/>
        <v>0</v>
      </c>
      <c r="H24" s="26">
        <f t="shared" si="7"/>
        <v>0</v>
      </c>
    </row>
    <row r="25" spans="2:8" x14ac:dyDescent="0.25">
      <c r="B25" s="28" t="s">
        <v>16</v>
      </c>
      <c r="C25" s="25">
        <v>0</v>
      </c>
      <c r="D25" s="25">
        <v>0</v>
      </c>
      <c r="E25" s="26">
        <f>C25+D25</f>
        <v>0</v>
      </c>
      <c r="F25" s="25">
        <v>0</v>
      </c>
      <c r="G25" s="25">
        <v>0</v>
      </c>
      <c r="H25" s="26">
        <f>E25-F25</f>
        <v>0</v>
      </c>
    </row>
    <row r="26" spans="2:8" x14ac:dyDescent="0.25">
      <c r="B26" s="28" t="s">
        <v>17</v>
      </c>
      <c r="C26" s="25">
        <v>0</v>
      </c>
      <c r="D26" s="25">
        <v>0</v>
      </c>
      <c r="E26" s="26">
        <f>C26+D26</f>
        <v>0</v>
      </c>
      <c r="F26" s="25">
        <v>0</v>
      </c>
      <c r="G26" s="25">
        <v>0</v>
      </c>
      <c r="H26" s="26">
        <f>E26-F26</f>
        <v>0</v>
      </c>
    </row>
    <row r="27" spans="2:8" x14ac:dyDescent="0.25">
      <c r="B27" s="24" t="s">
        <v>18</v>
      </c>
      <c r="C27" s="25">
        <v>0</v>
      </c>
      <c r="D27" s="25">
        <v>0</v>
      </c>
      <c r="E27" s="26">
        <f>C27+D27</f>
        <v>0</v>
      </c>
      <c r="F27" s="25">
        <v>0</v>
      </c>
      <c r="G27" s="25">
        <v>0</v>
      </c>
      <c r="H27" s="26">
        <f>E27-F27</f>
        <v>0</v>
      </c>
    </row>
    <row r="28" spans="2:8" ht="48" x14ac:dyDescent="0.25">
      <c r="B28" s="24" t="s">
        <v>19</v>
      </c>
      <c r="C28" s="27">
        <f>SUM(C29:C30)</f>
        <v>0</v>
      </c>
      <c r="D28" s="27">
        <f t="shared" ref="D28:H28" si="8">SUM(D29:D30)</f>
        <v>0</v>
      </c>
      <c r="E28" s="26">
        <f t="shared" si="8"/>
        <v>0</v>
      </c>
      <c r="F28" s="27">
        <f t="shared" si="8"/>
        <v>0</v>
      </c>
      <c r="G28" s="27">
        <f t="shared" si="8"/>
        <v>0</v>
      </c>
      <c r="H28" s="26">
        <f t="shared" si="8"/>
        <v>0</v>
      </c>
    </row>
    <row r="29" spans="2:8" x14ac:dyDescent="0.25">
      <c r="B29" s="29" t="s">
        <v>20</v>
      </c>
      <c r="C29" s="25">
        <v>0</v>
      </c>
      <c r="D29" s="25">
        <v>0</v>
      </c>
      <c r="E29" s="26">
        <f>C29+D29</f>
        <v>0</v>
      </c>
      <c r="F29" s="25">
        <v>0</v>
      </c>
      <c r="G29" s="25">
        <v>0</v>
      </c>
      <c r="H29" s="26">
        <f>E29-F29</f>
        <v>0</v>
      </c>
    </row>
    <row r="30" spans="2:8" x14ac:dyDescent="0.25">
      <c r="B30" s="29" t="s">
        <v>21</v>
      </c>
      <c r="C30" s="25">
        <v>0</v>
      </c>
      <c r="D30" s="25">
        <v>0</v>
      </c>
      <c r="E30" s="26">
        <f>C30+D30</f>
        <v>0</v>
      </c>
      <c r="F30" s="25">
        <v>0</v>
      </c>
      <c r="G30" s="25">
        <v>0</v>
      </c>
      <c r="H30" s="26">
        <f t="shared" ref="H30:H31" si="9">E30-F30</f>
        <v>0</v>
      </c>
    </row>
    <row r="31" spans="2:8" x14ac:dyDescent="0.25">
      <c r="B31" s="24" t="s">
        <v>22</v>
      </c>
      <c r="C31" s="25">
        <v>0</v>
      </c>
      <c r="D31" s="25">
        <v>0</v>
      </c>
      <c r="E31" s="26">
        <f>C31+D31</f>
        <v>0</v>
      </c>
      <c r="F31" s="25">
        <v>0</v>
      </c>
      <c r="G31" s="25">
        <v>0</v>
      </c>
      <c r="H31" s="26">
        <f t="shared" si="9"/>
        <v>0</v>
      </c>
    </row>
    <row r="32" spans="2:8" ht="24.75" thickBot="1" x14ac:dyDescent="0.3">
      <c r="B32" s="33" t="s">
        <v>24</v>
      </c>
      <c r="C32" s="34">
        <f>SUM(C9,C21)</f>
        <v>189367907.23999998</v>
      </c>
      <c r="D32" s="34">
        <f t="shared" ref="D32:H32" si="10">SUM(D9,D21)</f>
        <v>31852582.760000005</v>
      </c>
      <c r="E32" s="35">
        <f t="shared" si="10"/>
        <v>221220489.99999997</v>
      </c>
      <c r="F32" s="34">
        <f t="shared" si="10"/>
        <v>207727491.13999999</v>
      </c>
      <c r="G32" s="34">
        <f t="shared" si="10"/>
        <v>202818883.00999999</v>
      </c>
      <c r="H32" s="35">
        <f t="shared" si="10"/>
        <v>13492998.859999981</v>
      </c>
    </row>
    <row r="33" spans="2:8" x14ac:dyDescent="0.25">
      <c r="B33" s="36"/>
      <c r="C33" s="36"/>
      <c r="D33" s="36"/>
      <c r="E33" s="36"/>
      <c r="F33" s="36"/>
      <c r="G33" s="36"/>
      <c r="H33" s="36"/>
    </row>
    <row r="34" spans="2:8" x14ac:dyDescent="0.25">
      <c r="B34" s="36"/>
      <c r="C34" s="36"/>
      <c r="D34" s="36"/>
      <c r="E34" s="36"/>
      <c r="F34" s="36"/>
      <c r="G34" s="36"/>
      <c r="H34" s="36"/>
    </row>
    <row r="35" spans="2:8" x14ac:dyDescent="0.25">
      <c r="B35" s="36"/>
      <c r="C35" s="36"/>
      <c r="D35" s="36"/>
      <c r="E35" s="37"/>
      <c r="F35" s="37"/>
      <c r="G35" s="37"/>
      <c r="H35" s="37"/>
    </row>
    <row r="36" spans="2:8" x14ac:dyDescent="0.25">
      <c r="B36" s="38"/>
      <c r="C36" s="39"/>
      <c r="D36" s="39"/>
      <c r="E36" s="40" t="s">
        <v>25</v>
      </c>
      <c r="F36" s="40"/>
      <c r="G36" s="40"/>
      <c r="H36" s="40"/>
    </row>
    <row r="37" spans="2:8" x14ac:dyDescent="0.25">
      <c r="B37" s="41" t="str">
        <f>'[1]Hoja datos'!A11</f>
        <v>MTRA. PERLA NATALYE CAMPOS GARCIA</v>
      </c>
      <c r="C37" s="39"/>
      <c r="D37" s="39"/>
      <c r="E37" s="42" t="str">
        <f>'[1]Hoja datos'!B11</f>
        <v xml:space="preserve">MTRO. GABRIEL EGUIARTE FRUNS </v>
      </c>
      <c r="F37" s="43"/>
      <c r="G37" s="43"/>
      <c r="H37" s="44"/>
    </row>
    <row r="38" spans="2:8" x14ac:dyDescent="0.25">
      <c r="B38" s="41" t="str">
        <f>'[1]Hoja datos'!A12</f>
        <v>DIRECTORA ADMINISTRATIVA</v>
      </c>
      <c r="C38" s="39"/>
      <c r="D38" s="39"/>
      <c r="E38" s="42" t="str">
        <f>'[1]Hoja datos'!B12</f>
        <v>DIRECTOR GENERAL</v>
      </c>
      <c r="F38" s="43"/>
      <c r="G38" s="43"/>
      <c r="H38" s="44"/>
    </row>
    <row r="39" spans="2:8" x14ac:dyDescent="0.25">
      <c r="B39" s="39"/>
      <c r="C39" s="39"/>
      <c r="D39" s="39"/>
      <c r="E39" s="40"/>
      <c r="F39" s="40"/>
      <c r="G39" s="40"/>
      <c r="H39" s="44"/>
    </row>
    <row r="40" spans="2:8" x14ac:dyDescent="0.25">
      <c r="B40" s="39"/>
      <c r="C40" s="39"/>
      <c r="D40" s="39"/>
      <c r="E40" s="40"/>
      <c r="F40" s="40"/>
      <c r="G40" s="40"/>
      <c r="H40" s="44"/>
    </row>
    <row r="41" spans="2:8" ht="45" customHeight="1" x14ac:dyDescent="0.25">
      <c r="B41" s="38"/>
      <c r="C41" s="39"/>
      <c r="D41" s="39"/>
      <c r="E41" s="40"/>
      <c r="F41" s="40"/>
      <c r="G41" s="40"/>
      <c r="H41" s="44"/>
    </row>
    <row r="42" spans="2:8" x14ac:dyDescent="0.25">
      <c r="B42" s="41" t="str">
        <f>'[1]Hoja datos'!A13</f>
        <v>C.P. y L.A.F. OSCAR KUCHLE WEBER</v>
      </c>
      <c r="C42" s="39"/>
      <c r="D42" s="39"/>
      <c r="E42" s="39"/>
      <c r="F42" s="39"/>
      <c r="G42" s="39"/>
      <c r="H42" s="45"/>
    </row>
    <row r="43" spans="2:8" x14ac:dyDescent="0.25">
      <c r="B43" s="41" t="str">
        <f>'[1]Hoja datos'!A14</f>
        <v>JEFE DEL DEPARTAMENTO DE CONTABILIDAD Y FINANZAS</v>
      </c>
      <c r="C43" s="39"/>
      <c r="D43" s="39"/>
      <c r="E43" s="39"/>
      <c r="F43" s="39"/>
      <c r="G43" s="39"/>
      <c r="H43" s="45"/>
    </row>
    <row r="44" spans="2:8" x14ac:dyDescent="0.25">
      <c r="B44" s="36"/>
      <c r="C44" s="36"/>
      <c r="D44" s="36"/>
      <c r="E44" s="36"/>
      <c r="F44" s="36"/>
      <c r="G44" s="36"/>
      <c r="H44" s="36"/>
    </row>
    <row r="45" spans="2:8" x14ac:dyDescent="0.25">
      <c r="B45" s="36"/>
      <c r="C45" s="36"/>
      <c r="D45" s="36"/>
      <c r="E45" s="36"/>
      <c r="F45" s="36"/>
      <c r="G45" s="36"/>
      <c r="H45" s="36"/>
    </row>
    <row r="46" spans="2:8" x14ac:dyDescent="0.25">
      <c r="B46" s="36"/>
      <c r="C46" s="36"/>
      <c r="D46" s="36"/>
      <c r="E46" s="36"/>
      <c r="F46" s="36"/>
      <c r="G46" s="36"/>
      <c r="H46" s="36"/>
    </row>
    <row r="47" spans="2:8" x14ac:dyDescent="0.25">
      <c r="B47" s="36"/>
      <c r="C47" s="36"/>
      <c r="D47" s="36"/>
      <c r="E47" s="36"/>
      <c r="F47" s="36"/>
      <c r="G47" s="36"/>
      <c r="H47" s="36"/>
    </row>
    <row r="48" spans="2:8" x14ac:dyDescent="0.25">
      <c r="B48" s="36"/>
      <c r="C48" s="36"/>
      <c r="D48" s="36"/>
      <c r="E48" s="36"/>
      <c r="F48" s="36"/>
      <c r="G48" s="36"/>
      <c r="H48" s="36"/>
    </row>
    <row r="49" spans="2:8" x14ac:dyDescent="0.25">
      <c r="B49" s="36"/>
      <c r="C49" s="36"/>
      <c r="D49" s="36"/>
      <c r="E49" s="36"/>
      <c r="F49" s="36"/>
      <c r="G49" s="36"/>
      <c r="H49" s="36"/>
    </row>
    <row r="50" spans="2:8" x14ac:dyDescent="0.25">
      <c r="B50" s="36"/>
      <c r="C50" s="36"/>
      <c r="D50" s="36"/>
      <c r="E50" s="36"/>
      <c r="F50" s="36"/>
      <c r="G50" s="36"/>
      <c r="H50" s="36"/>
    </row>
    <row r="51" spans="2:8" x14ac:dyDescent="0.25">
      <c r="B51" s="36"/>
      <c r="C51" s="36"/>
      <c r="D51" s="36"/>
      <c r="E51" s="36"/>
      <c r="F51" s="36"/>
      <c r="G51" s="36"/>
      <c r="H51" s="36"/>
    </row>
    <row r="52" spans="2:8" x14ac:dyDescent="0.25">
      <c r="B52" s="36"/>
      <c r="C52" s="36"/>
      <c r="D52" s="36"/>
      <c r="E52" s="36"/>
      <c r="F52" s="36"/>
      <c r="G52" s="36"/>
      <c r="H52" s="36"/>
    </row>
    <row r="53" spans="2:8" x14ac:dyDescent="0.25">
      <c r="B53" s="36"/>
      <c r="C53" s="36"/>
      <c r="D53" s="36"/>
      <c r="E53" s="36"/>
      <c r="F53" s="36"/>
      <c r="G53" s="36"/>
      <c r="H53" s="36"/>
    </row>
    <row r="54" spans="2:8" x14ac:dyDescent="0.25">
      <c r="B54" s="36"/>
      <c r="C54" s="36"/>
      <c r="D54" s="36"/>
      <c r="E54" s="36"/>
      <c r="F54" s="36"/>
      <c r="G54" s="36"/>
      <c r="H54" s="36"/>
    </row>
    <row r="55" spans="2:8" x14ac:dyDescent="0.25">
      <c r="B55" s="36"/>
      <c r="C55" s="36"/>
      <c r="D55" s="36"/>
      <c r="E55" s="36"/>
      <c r="F55" s="36"/>
      <c r="G55" s="36"/>
      <c r="H55" s="36"/>
    </row>
    <row r="56" spans="2:8" x14ac:dyDescent="0.25">
      <c r="B56" s="36"/>
      <c r="C56" s="36"/>
      <c r="D56" s="36"/>
      <c r="E56" s="36"/>
      <c r="F56" s="36"/>
      <c r="G56" s="36"/>
      <c r="H56" s="36"/>
    </row>
    <row r="57" spans="2:8" x14ac:dyDescent="0.25">
      <c r="B57" s="36"/>
      <c r="C57" s="36"/>
      <c r="D57" s="36"/>
      <c r="E57" s="36"/>
      <c r="F57" s="36"/>
      <c r="G57" s="36"/>
      <c r="H57" s="36"/>
    </row>
    <row r="58" spans="2:8" x14ac:dyDescent="0.25">
      <c r="B58" s="36"/>
      <c r="C58" s="36"/>
      <c r="D58" s="36"/>
      <c r="E58" s="36"/>
      <c r="F58" s="36"/>
      <c r="G58" s="36"/>
      <c r="H58" s="36"/>
    </row>
    <row r="59" spans="2:8" x14ac:dyDescent="0.25">
      <c r="B59" s="36"/>
      <c r="C59" s="36"/>
      <c r="D59" s="36"/>
      <c r="E59" s="36"/>
      <c r="F59" s="36"/>
      <c r="G59" s="36"/>
      <c r="H59" s="36"/>
    </row>
    <row r="60" spans="2:8" x14ac:dyDescent="0.25">
      <c r="B60" s="36"/>
      <c r="C60" s="36"/>
      <c r="D60" s="36"/>
      <c r="E60" s="36"/>
      <c r="F60" s="36"/>
      <c r="G60" s="36"/>
      <c r="H60" s="36"/>
    </row>
    <row r="61" spans="2:8" x14ac:dyDescent="0.25">
      <c r="B61" s="36"/>
      <c r="C61" s="36"/>
      <c r="D61" s="36"/>
      <c r="E61" s="36"/>
      <c r="F61" s="36"/>
      <c r="G61" s="36"/>
      <c r="H61" s="36"/>
    </row>
    <row r="62" spans="2:8" x14ac:dyDescent="0.25">
      <c r="B62" s="36"/>
      <c r="C62" s="36"/>
      <c r="D62" s="36"/>
      <c r="E62" s="36"/>
      <c r="F62" s="36"/>
      <c r="G62" s="36"/>
      <c r="H62" s="36"/>
    </row>
    <row r="63" spans="2:8" x14ac:dyDescent="0.25">
      <c r="B63" s="36"/>
      <c r="C63" s="36"/>
      <c r="D63" s="36"/>
      <c r="E63" s="36"/>
      <c r="F63" s="36"/>
      <c r="G63" s="36"/>
      <c r="H63" s="36"/>
    </row>
    <row r="64" spans="2:8" x14ac:dyDescent="0.25">
      <c r="B64" s="36"/>
      <c r="C64" s="36"/>
      <c r="D64" s="36"/>
      <c r="E64" s="36"/>
      <c r="F64" s="36"/>
      <c r="G64" s="36"/>
      <c r="H64" s="36"/>
    </row>
    <row r="65" spans="2:8" x14ac:dyDescent="0.25">
      <c r="B65" s="36"/>
      <c r="C65" s="36"/>
      <c r="D65" s="36"/>
      <c r="E65" s="36"/>
      <c r="F65" s="36"/>
      <c r="G65" s="36"/>
      <c r="H65" s="36"/>
    </row>
    <row r="66" spans="2:8" x14ac:dyDescent="0.25">
      <c r="B66" s="36"/>
      <c r="C66" s="36"/>
      <c r="D66" s="36"/>
      <c r="E66" s="36"/>
      <c r="F66" s="36"/>
      <c r="G66" s="36"/>
      <c r="H66" s="36"/>
    </row>
    <row r="67" spans="2:8" x14ac:dyDescent="0.25">
      <c r="B67" s="36"/>
      <c r="C67" s="36"/>
      <c r="D67" s="36"/>
      <c r="E67" s="36"/>
      <c r="F67" s="36"/>
      <c r="G67" s="36"/>
      <c r="H67" s="36"/>
    </row>
    <row r="68" spans="2:8" x14ac:dyDescent="0.25">
      <c r="B68" s="36"/>
      <c r="C68" s="36"/>
      <c r="D68" s="36"/>
      <c r="E68" s="36"/>
      <c r="F68" s="36"/>
      <c r="G68" s="36"/>
      <c r="H68" s="36"/>
    </row>
    <row r="69" spans="2:8" x14ac:dyDescent="0.25">
      <c r="B69" s="36"/>
      <c r="C69" s="36"/>
      <c r="D69" s="36"/>
      <c r="E69" s="36"/>
      <c r="F69" s="36"/>
      <c r="G69" s="36"/>
      <c r="H69" s="36"/>
    </row>
    <row r="70" spans="2:8" x14ac:dyDescent="0.25">
      <c r="B70" s="36"/>
      <c r="C70" s="36"/>
      <c r="D70" s="36"/>
      <c r="E70" s="36"/>
      <c r="F70" s="36"/>
      <c r="G70" s="36"/>
      <c r="H70" s="36"/>
    </row>
    <row r="71" spans="2:8" x14ac:dyDescent="0.25">
      <c r="B71" s="36"/>
      <c r="C71" s="36"/>
      <c r="D71" s="36"/>
      <c r="E71" s="36"/>
      <c r="F71" s="36"/>
      <c r="G71" s="36"/>
      <c r="H71" s="36"/>
    </row>
    <row r="72" spans="2:8" x14ac:dyDescent="0.25">
      <c r="B72" s="36"/>
      <c r="C72" s="36"/>
      <c r="D72" s="36"/>
      <c r="E72" s="36"/>
      <c r="F72" s="36"/>
      <c r="G72" s="36"/>
      <c r="H72" s="36"/>
    </row>
    <row r="73" spans="2:8" x14ac:dyDescent="0.25">
      <c r="B73" s="36"/>
      <c r="C73" s="36"/>
      <c r="D73" s="36"/>
      <c r="E73" s="36"/>
      <c r="F73" s="36"/>
      <c r="G73" s="36"/>
      <c r="H73" s="36"/>
    </row>
    <row r="74" spans="2:8" x14ac:dyDescent="0.25">
      <c r="B74" s="36"/>
      <c r="C74" s="36"/>
      <c r="D74" s="36"/>
      <c r="E74" s="36"/>
      <c r="F74" s="36"/>
      <c r="G74" s="36"/>
      <c r="H74" s="36"/>
    </row>
    <row r="75" spans="2:8" x14ac:dyDescent="0.25">
      <c r="B75" s="36"/>
      <c r="C75" s="36"/>
      <c r="D75" s="36"/>
      <c r="E75" s="36"/>
      <c r="F75" s="36"/>
      <c r="G75" s="36"/>
      <c r="H75" s="36"/>
    </row>
    <row r="76" spans="2:8" x14ac:dyDescent="0.25">
      <c r="B76" s="36"/>
      <c r="C76" s="36"/>
      <c r="D76" s="36"/>
      <c r="E76" s="36"/>
      <c r="F76" s="36"/>
      <c r="G76" s="36"/>
      <c r="H76" s="36"/>
    </row>
    <row r="77" spans="2:8" x14ac:dyDescent="0.25">
      <c r="B77" s="36"/>
      <c r="C77" s="36"/>
      <c r="D77" s="36"/>
      <c r="E77" s="36"/>
      <c r="F77" s="36"/>
      <c r="G77" s="36"/>
      <c r="H77" s="36"/>
    </row>
    <row r="78" spans="2:8" x14ac:dyDescent="0.25">
      <c r="B78" s="36"/>
      <c r="C78" s="36"/>
      <c r="D78" s="36"/>
      <c r="E78" s="36"/>
      <c r="F78" s="36"/>
      <c r="G78" s="36"/>
      <c r="H78" s="36"/>
    </row>
    <row r="79" spans="2:8" x14ac:dyDescent="0.25">
      <c r="B79" s="36"/>
      <c r="C79" s="36"/>
      <c r="D79" s="36"/>
      <c r="E79" s="36"/>
      <c r="F79" s="36"/>
      <c r="G79" s="36"/>
      <c r="H79" s="36"/>
    </row>
    <row r="80" spans="2:8" x14ac:dyDescent="0.25">
      <c r="B80" s="36"/>
      <c r="C80" s="36"/>
      <c r="D80" s="36"/>
      <c r="E80" s="36"/>
      <c r="F80" s="36"/>
      <c r="G80" s="36"/>
      <c r="H80" s="36"/>
    </row>
    <row r="81" spans="2:8" x14ac:dyDescent="0.25">
      <c r="B81" s="36"/>
      <c r="C81" s="36"/>
      <c r="D81" s="36"/>
      <c r="E81" s="36"/>
      <c r="F81" s="36"/>
      <c r="G81" s="36"/>
      <c r="H81" s="36"/>
    </row>
    <row r="82" spans="2:8" x14ac:dyDescent="0.25">
      <c r="B82" s="36"/>
      <c r="C82" s="36"/>
      <c r="D82" s="36"/>
      <c r="E82" s="36"/>
      <c r="F82" s="36"/>
      <c r="G82" s="36"/>
      <c r="H82" s="36"/>
    </row>
    <row r="83" spans="2:8" x14ac:dyDescent="0.25">
      <c r="B83" s="36"/>
      <c r="C83" s="36"/>
      <c r="D83" s="36"/>
      <c r="E83" s="36"/>
      <c r="F83" s="36"/>
      <c r="G83" s="36"/>
      <c r="H83" s="36"/>
    </row>
    <row r="84" spans="2:8" x14ac:dyDescent="0.25">
      <c r="B84" s="36"/>
      <c r="C84" s="36"/>
      <c r="D84" s="36"/>
      <c r="E84" s="36"/>
      <c r="F84" s="36"/>
      <c r="G84" s="36"/>
      <c r="H84" s="36"/>
    </row>
    <row r="85" spans="2:8" x14ac:dyDescent="0.25">
      <c r="B85" s="36"/>
      <c r="C85" s="36"/>
      <c r="D85" s="36"/>
      <c r="E85" s="36"/>
      <c r="F85" s="36"/>
      <c r="G85" s="36"/>
      <c r="H85" s="36"/>
    </row>
    <row r="86" spans="2:8" x14ac:dyDescent="0.25">
      <c r="B86" s="36"/>
      <c r="C86" s="36"/>
      <c r="D86" s="36"/>
      <c r="E86" s="36"/>
      <c r="F86" s="36"/>
      <c r="G86" s="36"/>
      <c r="H86" s="36"/>
    </row>
    <row r="87" spans="2:8" x14ac:dyDescent="0.25">
      <c r="B87" s="36"/>
      <c r="C87" s="36"/>
      <c r="D87" s="36"/>
      <c r="E87" s="36"/>
      <c r="F87" s="36"/>
      <c r="G87" s="36"/>
      <c r="H87" s="36"/>
    </row>
    <row r="88" spans="2:8" x14ac:dyDescent="0.25">
      <c r="B88" s="36"/>
      <c r="C88" s="36"/>
      <c r="D88" s="36"/>
      <c r="E88" s="36"/>
      <c r="F88" s="36"/>
      <c r="G88" s="36"/>
      <c r="H88" s="36"/>
    </row>
    <row r="89" spans="2:8" x14ac:dyDescent="0.25">
      <c r="B89" s="36"/>
      <c r="C89" s="36"/>
      <c r="D89" s="36"/>
      <c r="E89" s="36"/>
      <c r="F89" s="36"/>
      <c r="G89" s="36"/>
      <c r="H89" s="36"/>
    </row>
  </sheetData>
  <mergeCells count="10">
    <mergeCell ref="E37:G37"/>
    <mergeCell ref="E38:G38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44.EADPED (SP)(LDF6) </vt:lpstr>
      <vt:lpstr>'44.EADPED (SP)(LDF6)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2024-02-06T19:08:37Z</dcterms:created>
  <dcterms:modified xsi:type="dcterms:W3CDTF">2024-02-06T19:08:43Z</dcterms:modified>
</cp:coreProperties>
</file>