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es Presupuestarios\"/>
    </mc:Choice>
  </mc:AlternateContent>
  <xr:revisionPtr revIDLastSave="0" documentId="8_{F6F925E0-12E2-404C-B14C-77666FDD9AC0}" xr6:coauthVersionLast="36" xr6:coauthVersionMax="36" xr10:uidLastSave="{00000000-0000-0000-0000-000000000000}"/>
  <bookViews>
    <workbookView xWindow="0" yWindow="0" windowWidth="28800" windowHeight="11925" xr2:uid="{2F4D0BED-AE94-40BC-8728-90D78ED09C7E}"/>
  </bookViews>
  <sheets>
    <sheet name="19.EAEPE (T Gto)EP6" sheetId="1" r:id="rId1"/>
  </sheets>
  <externalReferences>
    <externalReference r:id="rId2"/>
    <externalReference r:id="rId3"/>
    <externalReference r:id="rId4"/>
  </externalReferences>
  <definedNames>
    <definedName name="_xlnm.Print_Area" localSheetId="0">'19.EAEPE (T Gto)EP6'!$B$2:$H$30</definedName>
    <definedName name="conta">[2]datos!$A$1</definedName>
    <definedName name="registro" localSheetId="0">'[3]Hoja 1'!#REF!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B29" i="1"/>
  <c r="E25" i="1"/>
  <c r="B25" i="1"/>
  <c r="E24" i="1"/>
  <c r="B24" i="1"/>
  <c r="C20" i="1"/>
  <c r="E18" i="1"/>
  <c r="G16" i="1"/>
  <c r="F16" i="1"/>
  <c r="D16" i="1"/>
  <c r="D20" i="1" s="1"/>
  <c r="C16" i="1"/>
  <c r="E16" i="1" s="1"/>
  <c r="H16" i="1" s="1"/>
  <c r="E14" i="1"/>
  <c r="H14" i="1" s="1"/>
  <c r="G12" i="1"/>
  <c r="G10" i="1" s="1"/>
  <c r="F12" i="1"/>
  <c r="F10" i="1" s="1"/>
  <c r="D12" i="1"/>
  <c r="E12" i="1" s="1"/>
  <c r="H12" i="1" s="1"/>
  <c r="D10" i="1"/>
  <c r="C10" i="1"/>
  <c r="E10" i="1" s="1"/>
  <c r="B5" i="1"/>
  <c r="G20" i="1" l="1"/>
  <c r="E20" i="1"/>
  <c r="H10" i="1"/>
  <c r="H18" i="1"/>
  <c r="F20" i="1"/>
  <c r="H20" i="1" l="1"/>
</calcChain>
</file>

<file path=xl/sharedStrings.xml><?xml version="1.0" encoding="utf-8"?>
<sst xmlns="http://schemas.openxmlformats.org/spreadsheetml/2006/main" count="22" uniqueCount="22">
  <si>
    <t>DESARROLLO INTEGRAL DE LA FAMILIA DEL ESTADO DE CHIHUAHUA</t>
  </si>
  <si>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</si>
  <si>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</si>
  <si>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</si>
  <si>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</si>
  <si>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</si>
  <si>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</si>
  <si>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</si>
  <si>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</si>
  <si>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</si>
  <si>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</si>
  <si>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</si>
  <si>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</si>
  <si>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</si>
  <si>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</si>
  <si>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</si>
  <si>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</si>
  <si>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</si>
  <si>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</si>
  <si>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______________________________________</t>
  </si>
  <si>
    <t>__________________________________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</si>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</sst>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sz val="9"/>
      <color theme="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6" fillId="0" borderId="0" xfId="0" applyFont="1"/>
    <xf numFmtId="43" fontId="3" fillId="0" borderId="0" xfId="1" applyFont="1"/>
    <xf numFmtId="43" fontId="7" fillId="0" borderId="0" xfId="1" applyFont="1"/>
    <xf numFmtId="0" fontId="5" fillId="0" borderId="0" xfId="0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2" fillId="0" borderId="0" xfId="0" applyFont="1"/>
    <xf numFmtId="4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3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104775</xdr:rowOff>
    </xdr:from>
    <xdr:to>
      <xdr:col>1</xdr:col>
      <xdr:colOff>1343024</xdr:colOff>
      <xdr:row>4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6FD87A4-26E6-469E-8CA7-EBF1EAC4E7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304800"/>
          <a:ext cx="1247774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8">
          <cell r="A8" t="str">
            <v>Del 1 de enero al 31 de diciembre del 2023</v>
          </cell>
        </row>
        <row r="11">
          <cell r="A11" t="str">
            <v>MTRA. PERLA NATALYE CAMPOS GARCIA</v>
          </cell>
          <cell r="B11" t="str">
            <v xml:space="preserve">MTRO. GABRIEL EGUIARTE FRUNS </v>
          </cell>
        </row>
        <row r="12">
          <cell r="A12" t="str">
            <v>DIRECTORA ADMINISTRATIVA</v>
          </cell>
          <cell r="B12" t="str">
            <v>DIRECTOR GENERAL</v>
          </cell>
        </row>
        <row r="13">
          <cell r="A13" t="str">
            <v>C.P. y L.A.F. OSCAR KUCHLE WEBER</v>
          </cell>
        </row>
        <row r="14">
          <cell r="A14" t="str">
            <v>JEFE DEL DEPARTAMENTO DE CONTABILIDAD Y FINANZAS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42">
          <cell r="D42">
            <v>1323662.2100000004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45">
          <cell r="D45">
            <v>3839421</v>
          </cell>
          <cell r="E45">
            <v>1323662.2100000004</v>
          </cell>
          <cell r="G45">
            <v>5163083.21</v>
          </cell>
          <cell r="H45">
            <v>5163083.21</v>
          </cell>
        </row>
        <row r="50">
          <cell r="E50">
            <v>14571406.810000001</v>
          </cell>
          <cell r="G50">
            <v>14013149.330000002</v>
          </cell>
          <cell r="H50">
            <v>13469866.58</v>
          </cell>
        </row>
        <row r="60">
          <cell r="E60">
            <v>4924183.66</v>
          </cell>
          <cell r="G60">
            <v>4200547.5599999996</v>
          </cell>
          <cell r="H60">
            <v>1881747.4999999993</v>
          </cell>
        </row>
        <row r="124">
          <cell r="E124">
            <v>2388807.1799999997</v>
          </cell>
          <cell r="G124">
            <v>2368910.4099999997</v>
          </cell>
          <cell r="H124">
            <v>2368910.4099999997</v>
          </cell>
        </row>
        <row r="160">
          <cell r="D160">
            <v>713733897.99000001</v>
          </cell>
          <cell r="E160">
            <v>191794949.10000002</v>
          </cell>
          <cell r="G160">
            <v>880324918.9799999</v>
          </cell>
          <cell r="H160">
            <v>870504720.27999997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5BB80-9FD0-4E22-AFB5-6F4D93DEB4DA}">
  <sheetPr>
    <tabColor theme="7" tint="0.39997558519241921"/>
    <pageSetUpPr fitToPage="1"/>
  </sheetPr>
  <dimension ref="B1:K59"/>
  <sheetViews>
    <sheetView tabSelected="1" topLeftCell="B1" workbookViewId="0">
      <selection activeCell="B3" sqref="B3:H3"/>
    </sheetView>
  </sheetViews>
  <sheetFormatPr baseColWidth="10" defaultRowHeight="15" x14ac:dyDescent="0.25"/>
  <cols>
    <col min="1" max="1" width="5.42578125" customWidth="1"/>
    <col min="2" max="2" width="36.42578125" style="1" customWidth="1"/>
    <col min="3" max="8" width="14.7109375" style="1" customWidth="1"/>
    <col min="9" max="9" width="4.7109375" style="1" customWidth="1"/>
    <col min="10" max="11" width="11.42578125" style="1"/>
  </cols>
  <sheetData>
    <row r="1" spans="2:8" ht="15.75" thickBot="1" x14ac:dyDescent="0.3"/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x14ac:dyDescent="0.25">
      <c r="B4" s="5" t="s">
        <v>2</v>
      </c>
      <c r="C4" s="6"/>
      <c r="D4" s="6"/>
      <c r="E4" s="6"/>
      <c r="F4" s="6"/>
      <c r="G4" s="6"/>
      <c r="H4" s="7"/>
    </row>
    <row r="5" spans="2:8" ht="15.75" thickBot="1" x14ac:dyDescent="0.3">
      <c r="B5" s="8" t="str">
        <f>'[1]Hoja datos'!A8</f>
        <v>Del 1 de enero al 31 de diciembre del 2023</v>
      </c>
      <c r="C5" s="9"/>
      <c r="D5" s="9"/>
      <c r="E5" s="9"/>
      <c r="F5" s="9"/>
      <c r="G5" s="9"/>
      <c r="H5" s="10"/>
    </row>
    <row r="6" spans="2:8" ht="15.75" thickBot="1" x14ac:dyDescent="0.3">
      <c r="B6" s="11" t="s">
        <v>3</v>
      </c>
      <c r="C6" s="12" t="s">
        <v>4</v>
      </c>
      <c r="D6" s="13"/>
      <c r="E6" s="13"/>
      <c r="F6" s="13"/>
      <c r="G6" s="14"/>
      <c r="H6" s="15" t="s">
        <v>5</v>
      </c>
    </row>
    <row r="7" spans="2:8" ht="24.75" thickBot="1" x14ac:dyDescent="0.3">
      <c r="B7" s="16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8"/>
    </row>
    <row r="8" spans="2:8" ht="15.75" thickBot="1" x14ac:dyDescent="0.3">
      <c r="B8" s="19"/>
      <c r="C8" s="20">
        <v>1</v>
      </c>
      <c r="D8" s="20">
        <v>2</v>
      </c>
      <c r="E8" s="20" t="s">
        <v>11</v>
      </c>
      <c r="F8" s="20">
        <v>4</v>
      </c>
      <c r="G8" s="20">
        <v>5</v>
      </c>
      <c r="H8" s="21" t="s">
        <v>12</v>
      </c>
    </row>
    <row r="9" spans="2:8" x14ac:dyDescent="0.25">
      <c r="B9" s="22"/>
      <c r="C9" s="23"/>
      <c r="D9" s="24"/>
      <c r="E9" s="23"/>
      <c r="F9" s="25"/>
      <c r="G9" s="23"/>
      <c r="H9" s="26"/>
    </row>
    <row r="10" spans="2:8" x14ac:dyDescent="0.25">
      <c r="B10" s="27" t="s">
        <v>13</v>
      </c>
      <c r="C10" s="28">
        <f>'[1]41.EAEPED (COG)(LDF5) '!D160-C16</f>
        <v>709894476.99000001</v>
      </c>
      <c r="D10" s="29">
        <f>'[1]41.EAEPED (COG)(LDF5) '!E160-'[1]41.EAEPED (COG)(LDF5) '!E50-'[1]41.EAEPED (COG)(LDF5) '!E124-'[1]41.EAEPED (COG)(LDF5) '!E45-'[1]41.EAEPED (COG)(LDF5) '!E60</f>
        <v>168586889.24000001</v>
      </c>
      <c r="E10" s="30">
        <f>C10+D10</f>
        <v>878481366.23000002</v>
      </c>
      <c r="F10" s="29">
        <f>'[1]41.EAEPED (COG)(LDF5) '!G160-F12-F16</f>
        <v>854579228.46999991</v>
      </c>
      <c r="G10" s="28">
        <f>'[1]41.EAEPED (COG)(LDF5) '!H160-G12-G16</f>
        <v>847621112.57999992</v>
      </c>
      <c r="H10" s="31">
        <f>E10-F10</f>
        <v>23902137.76000011</v>
      </c>
    </row>
    <row r="11" spans="2:8" x14ac:dyDescent="0.25">
      <c r="B11" s="32"/>
      <c r="C11" s="30"/>
      <c r="D11" s="29"/>
      <c r="E11" s="30"/>
      <c r="F11" s="29"/>
      <c r="G11" s="28"/>
      <c r="H11" s="31"/>
    </row>
    <row r="12" spans="2:8" x14ac:dyDescent="0.25">
      <c r="B12" s="27" t="s">
        <v>14</v>
      </c>
      <c r="C12" s="28">
        <v>0</v>
      </c>
      <c r="D12" s="29">
        <f>'[1]41.EAEPED (COG)(LDF5) '!E50+'[1]41.EAEPED (COG)(LDF5) '!E124+'[1]41.EAEPED (COG)(LDF5) '!E60</f>
        <v>21884397.650000002</v>
      </c>
      <c r="E12" s="30">
        <f>C12+D12</f>
        <v>21884397.650000002</v>
      </c>
      <c r="F12" s="29">
        <f>'[1]41.EAEPED (COG)(LDF5) '!G50+'[1]41.EAEPED (COG)(LDF5) '!G124+'[1]41.EAEPED (COG)(LDF5) '!G60</f>
        <v>20582607.300000001</v>
      </c>
      <c r="G12" s="28">
        <f>'[1]41.EAEPED (COG)(LDF5) '!H50+'[1]41.EAEPED (COG)(LDF5) '!H124+'[1]41.EAEPED (COG)(LDF5) '!H60</f>
        <v>17720524.489999998</v>
      </c>
      <c r="H12" s="31">
        <f>E12-F12</f>
        <v>1301790.3500000015</v>
      </c>
    </row>
    <row r="13" spans="2:8" x14ac:dyDescent="0.25">
      <c r="B13" s="32"/>
      <c r="C13" s="30"/>
      <c r="D13" s="29"/>
      <c r="E13" s="30"/>
      <c r="F13" s="29"/>
      <c r="G13" s="28"/>
      <c r="H13" s="31"/>
    </row>
    <row r="14" spans="2:8" ht="24" x14ac:dyDescent="0.25">
      <c r="B14" s="27" t="s">
        <v>15</v>
      </c>
      <c r="C14" s="28">
        <v>0</v>
      </c>
      <c r="D14" s="29">
        <v>0</v>
      </c>
      <c r="E14" s="30">
        <f>C14+D14</f>
        <v>0</v>
      </c>
      <c r="F14" s="29">
        <v>0</v>
      </c>
      <c r="G14" s="28">
        <v>0</v>
      </c>
      <c r="H14" s="31">
        <f>E14-F14</f>
        <v>0</v>
      </c>
    </row>
    <row r="15" spans="2:8" x14ac:dyDescent="0.25">
      <c r="B15" s="32"/>
      <c r="C15" s="30"/>
      <c r="D15" s="33"/>
      <c r="E15" s="30"/>
      <c r="F15" s="33"/>
      <c r="G15" s="30"/>
      <c r="H15" s="31"/>
    </row>
    <row r="16" spans="2:8" x14ac:dyDescent="0.25">
      <c r="B16" s="27" t="s">
        <v>16</v>
      </c>
      <c r="C16" s="28">
        <f>'[1]41.EAEPED (COG)(LDF5) '!D45</f>
        <v>3839421</v>
      </c>
      <c r="D16" s="29">
        <f>'[1]20.EAEPE (Cap y conc)EP8 '!D42</f>
        <v>1323662.2100000004</v>
      </c>
      <c r="E16" s="30">
        <f>C16+D16</f>
        <v>5163083.2100000009</v>
      </c>
      <c r="F16" s="29">
        <f>'[1]41.EAEPED (COG)(LDF5) '!G45</f>
        <v>5163083.21</v>
      </c>
      <c r="G16" s="28">
        <f>'[1]41.EAEPED (COG)(LDF5) '!H45</f>
        <v>5163083.21</v>
      </c>
      <c r="H16" s="31">
        <f>E16-F16</f>
        <v>0</v>
      </c>
    </row>
    <row r="17" spans="2:11" x14ac:dyDescent="0.25">
      <c r="B17" s="32"/>
      <c r="C17" s="30"/>
      <c r="D17" s="33"/>
      <c r="E17" s="30"/>
      <c r="F17" s="33"/>
      <c r="G17" s="30"/>
      <c r="H17" s="31"/>
    </row>
    <row r="18" spans="2:11" x14ac:dyDescent="0.25">
      <c r="B18" s="27" t="s">
        <v>17</v>
      </c>
      <c r="C18" s="28">
        <v>0</v>
      </c>
      <c r="D18" s="29">
        <v>0</v>
      </c>
      <c r="E18" s="30">
        <f>C18+D18</f>
        <v>0</v>
      </c>
      <c r="F18" s="29">
        <v>0</v>
      </c>
      <c r="G18" s="28">
        <v>0</v>
      </c>
      <c r="H18" s="31">
        <f>E18-F18</f>
        <v>0</v>
      </c>
    </row>
    <row r="19" spans="2:11" ht="15.75" thickBot="1" x14ac:dyDescent="0.3">
      <c r="B19" s="32"/>
      <c r="C19" s="30"/>
      <c r="D19" s="33"/>
      <c r="E19" s="30"/>
      <c r="F19" s="33"/>
      <c r="G19" s="34"/>
      <c r="H19" s="31"/>
    </row>
    <row r="20" spans="2:11" ht="15.75" thickBot="1" x14ac:dyDescent="0.3">
      <c r="B20" s="35" t="s">
        <v>18</v>
      </c>
      <c r="C20" s="36">
        <f>SUM(C18,C16,C14,C10,C12)</f>
        <v>713733897.99000001</v>
      </c>
      <c r="D20" s="37">
        <f>SUM(D18,D16,D14,D12,D10)</f>
        <v>191794949.10000002</v>
      </c>
      <c r="E20" s="36">
        <f>SUM(E18,E16,E14,E12,E10)</f>
        <v>905528847.09000003</v>
      </c>
      <c r="F20" s="37">
        <f>SUM(F18,F16,F14,F12,F10)</f>
        <v>880324918.9799999</v>
      </c>
      <c r="G20" s="36">
        <f>SUM(G18,G16,G14,G12,G10)</f>
        <v>870504720.27999997</v>
      </c>
      <c r="H20" s="38">
        <f>E20-F20</f>
        <v>25203928.110000134</v>
      </c>
    </row>
    <row r="21" spans="2:11" x14ac:dyDescent="0.25">
      <c r="B21" s="39"/>
      <c r="C21" s="40"/>
      <c r="D21" s="40"/>
      <c r="E21" s="40"/>
      <c r="F21" s="40"/>
      <c r="G21" s="40"/>
      <c r="H21" s="40"/>
    </row>
    <row r="22" spans="2:11" x14ac:dyDescent="0.25">
      <c r="C22" s="40"/>
      <c r="D22" s="40"/>
      <c r="E22" s="41"/>
      <c r="F22" s="41"/>
      <c r="G22" s="41"/>
      <c r="H22" s="40"/>
    </row>
    <row r="23" spans="2:11" s="47" customFormat="1" x14ac:dyDescent="0.25">
      <c r="B23" s="42" t="s">
        <v>19</v>
      </c>
      <c r="C23" s="43"/>
      <c r="D23" s="43"/>
      <c r="E23" s="44" t="s">
        <v>20</v>
      </c>
      <c r="F23" s="45"/>
      <c r="G23" s="45"/>
      <c r="H23" s="45"/>
      <c r="I23" s="46"/>
      <c r="J23" s="46"/>
      <c r="K23" s="46"/>
    </row>
    <row r="24" spans="2:11" s="47" customFormat="1" x14ac:dyDescent="0.25">
      <c r="B24" s="42" t="str">
        <f>'[1]Hoja datos'!A11</f>
        <v>MTRA. PERLA NATALYE CAMPOS GARCIA</v>
      </c>
      <c r="C24" s="42"/>
      <c r="D24" s="42"/>
      <c r="E24" s="48" t="str">
        <f>'[1]Hoja datos'!B11</f>
        <v xml:space="preserve">MTRO. GABRIEL EGUIARTE FRUNS </v>
      </c>
      <c r="F24" s="49"/>
      <c r="G24" s="49"/>
      <c r="H24" s="50"/>
    </row>
    <row r="25" spans="2:11" s="47" customFormat="1" x14ac:dyDescent="0.25">
      <c r="B25" s="42" t="str">
        <f>'[1]Hoja datos'!A12</f>
        <v>DIRECTORA ADMINISTRATIVA</v>
      </c>
      <c r="C25" s="42"/>
      <c r="D25" s="42"/>
      <c r="E25" s="48" t="str">
        <f>'[1]Hoja datos'!B12</f>
        <v>DIRECTOR GENERAL</v>
      </c>
      <c r="F25" s="49"/>
      <c r="G25" s="49"/>
      <c r="H25" s="50"/>
    </row>
    <row r="26" spans="2:11" x14ac:dyDescent="0.25">
      <c r="B26" s="51"/>
      <c r="C26" s="51"/>
      <c r="D26" s="51"/>
      <c r="E26" s="52"/>
      <c r="F26" s="52"/>
      <c r="G26" s="52"/>
      <c r="H26" s="53"/>
      <c r="I26"/>
      <c r="J26"/>
      <c r="K26"/>
    </row>
    <row r="27" spans="2:11" x14ac:dyDescent="0.25">
      <c r="B27" s="51"/>
      <c r="C27" s="51"/>
      <c r="D27" s="51"/>
      <c r="E27" s="52"/>
      <c r="F27" s="52"/>
      <c r="G27" s="52"/>
      <c r="H27" s="53"/>
      <c r="I27"/>
      <c r="J27"/>
      <c r="K27"/>
    </row>
    <row r="28" spans="2:11" ht="26.25" customHeight="1" x14ac:dyDescent="0.25">
      <c r="B28" s="54" t="s">
        <v>21</v>
      </c>
      <c r="C28" s="51"/>
      <c r="D28" s="51"/>
      <c r="E28" s="51"/>
      <c r="F28" s="51"/>
      <c r="G28" s="51"/>
      <c r="H28" s="55"/>
      <c r="I28"/>
      <c r="J28"/>
      <c r="K28"/>
    </row>
    <row r="29" spans="2:11" x14ac:dyDescent="0.25">
      <c r="B29" s="42" t="str">
        <f>'[1]Hoja datos'!A13</f>
        <v>C.P. y L.A.F. OSCAR KUCHLE WEBER</v>
      </c>
      <c r="C29" s="51"/>
      <c r="D29" s="51"/>
      <c r="E29" s="51"/>
      <c r="F29" s="51"/>
      <c r="G29" s="51"/>
      <c r="H29" s="55"/>
      <c r="I29"/>
      <c r="J29"/>
      <c r="K29"/>
    </row>
    <row r="30" spans="2:11" x14ac:dyDescent="0.25">
      <c r="B30" s="42" t="str">
        <f>'[1]Hoja datos'!A14</f>
        <v>JEFE DEL DEPARTAMENTO DE CONTABILIDAD Y FINANZAS</v>
      </c>
      <c r="C30" s="51"/>
      <c r="D30" s="51"/>
      <c r="E30" s="51"/>
      <c r="F30" s="51"/>
      <c r="G30" s="51"/>
      <c r="H30" s="55"/>
      <c r="I30"/>
      <c r="J30"/>
      <c r="K30"/>
    </row>
    <row r="31" spans="2:11" x14ac:dyDescent="0.25">
      <c r="B31" s="56"/>
      <c r="C31" s="56"/>
      <c r="D31" s="56"/>
      <c r="E31" s="56"/>
      <c r="F31" s="56"/>
      <c r="G31" s="56"/>
      <c r="H31" s="55"/>
      <c r="I31"/>
      <c r="J31"/>
      <c r="K31"/>
    </row>
    <row r="32" spans="2:11" x14ac:dyDescent="0.25">
      <c r="B32" s="56"/>
      <c r="C32" s="56"/>
      <c r="D32" s="56"/>
      <c r="E32" s="56"/>
      <c r="F32" s="56"/>
      <c r="G32" s="56"/>
      <c r="H32" s="55"/>
      <c r="I32"/>
      <c r="J32"/>
      <c r="K32"/>
    </row>
    <row r="33" spans="2:11" x14ac:dyDescent="0.25">
      <c r="B33" s="56"/>
      <c r="C33" s="56"/>
      <c r="D33" s="56"/>
      <c r="E33" s="56"/>
      <c r="F33" s="56"/>
      <c r="G33" s="56"/>
      <c r="H33" s="55"/>
      <c r="I33"/>
      <c r="J33"/>
      <c r="K33"/>
    </row>
    <row r="34" spans="2:11" x14ac:dyDescent="0.25">
      <c r="B34" s="56"/>
      <c r="C34" s="56"/>
      <c r="D34" s="56"/>
      <c r="E34" s="56"/>
      <c r="F34" s="56"/>
      <c r="G34" s="56"/>
      <c r="H34" s="55"/>
      <c r="I34"/>
      <c r="J34"/>
      <c r="K34"/>
    </row>
    <row r="35" spans="2:11" x14ac:dyDescent="0.25">
      <c r="B35" s="55"/>
      <c r="C35" s="55"/>
      <c r="D35" s="55"/>
      <c r="E35" s="55"/>
      <c r="F35" s="55"/>
      <c r="G35" s="55"/>
      <c r="H35" s="55"/>
      <c r="I35"/>
      <c r="J35"/>
      <c r="K35"/>
    </row>
    <row r="36" spans="2:11" x14ac:dyDescent="0.25">
      <c r="B36" s="55"/>
      <c r="C36" s="55"/>
      <c r="D36" s="55"/>
      <c r="E36" s="55"/>
      <c r="F36" s="55"/>
      <c r="G36" s="55"/>
      <c r="H36" s="55"/>
      <c r="I36"/>
      <c r="J36"/>
      <c r="K36"/>
    </row>
    <row r="37" spans="2:11" x14ac:dyDescent="0.25">
      <c r="B37" s="55"/>
      <c r="C37" s="55"/>
      <c r="D37" s="55"/>
      <c r="E37" s="55"/>
      <c r="F37" s="55"/>
      <c r="G37" s="55"/>
      <c r="H37" s="55"/>
      <c r="I37"/>
      <c r="J37"/>
      <c r="K37"/>
    </row>
    <row r="38" spans="2:11" x14ac:dyDescent="0.25">
      <c r="B38" s="55"/>
      <c r="C38" s="55"/>
      <c r="D38" s="55"/>
      <c r="E38" s="55"/>
      <c r="F38" s="55"/>
      <c r="G38" s="55"/>
      <c r="H38" s="55"/>
      <c r="I38"/>
      <c r="J38"/>
      <c r="K38"/>
    </row>
    <row r="39" spans="2:11" x14ac:dyDescent="0.25"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2:11" x14ac:dyDescent="0.25"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2:11" x14ac:dyDescent="0.25">
      <c r="B41" s="56"/>
      <c r="C41" s="56"/>
      <c r="D41" s="56"/>
      <c r="E41" s="56"/>
      <c r="F41" s="56"/>
      <c r="G41" s="56"/>
      <c r="H41" s="56"/>
      <c r="I41" s="56"/>
      <c r="J41" s="56"/>
      <c r="K41" s="56"/>
    </row>
    <row r="42" spans="2:11" x14ac:dyDescent="0.25">
      <c r="B42" s="56"/>
      <c r="C42" s="56"/>
      <c r="D42" s="56"/>
      <c r="E42" s="56"/>
      <c r="F42" s="56"/>
      <c r="G42" s="56"/>
      <c r="H42" s="56"/>
      <c r="I42" s="56"/>
      <c r="J42" s="56"/>
      <c r="K42" s="56"/>
    </row>
    <row r="43" spans="2:11" x14ac:dyDescent="0.25">
      <c r="B43" s="56"/>
      <c r="C43" s="56"/>
      <c r="D43" s="56"/>
      <c r="E43" s="56"/>
      <c r="F43" s="56"/>
      <c r="G43" s="56"/>
      <c r="H43" s="56"/>
      <c r="I43" s="56"/>
      <c r="J43" s="56"/>
      <c r="K43" s="56"/>
    </row>
    <row r="44" spans="2:11" x14ac:dyDescent="0.25">
      <c r="B44" s="56"/>
      <c r="C44" s="56"/>
      <c r="D44" s="56"/>
      <c r="E44" s="56"/>
      <c r="F44" s="56"/>
      <c r="G44" s="56"/>
      <c r="H44" s="56"/>
      <c r="I44" s="56"/>
      <c r="J44" s="56"/>
      <c r="K44" s="56"/>
    </row>
    <row r="45" spans="2:11" x14ac:dyDescent="0.25">
      <c r="B45" s="56"/>
      <c r="C45" s="56"/>
      <c r="D45" s="56"/>
      <c r="E45" s="56"/>
      <c r="F45" s="56"/>
      <c r="G45" s="56"/>
      <c r="H45" s="56"/>
      <c r="I45" s="56"/>
      <c r="J45" s="56"/>
      <c r="K45" s="56"/>
    </row>
    <row r="46" spans="2:11" x14ac:dyDescent="0.25"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2:11" x14ac:dyDescent="0.25">
      <c r="B47" s="56"/>
      <c r="C47" s="56"/>
      <c r="D47" s="56"/>
      <c r="E47" s="56"/>
      <c r="F47" s="56"/>
      <c r="G47" s="56"/>
      <c r="H47" s="56"/>
      <c r="I47" s="56"/>
      <c r="J47" s="56"/>
      <c r="K47" s="56"/>
    </row>
    <row r="48" spans="2:11" x14ac:dyDescent="0.25"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2:11" x14ac:dyDescent="0.25">
      <c r="B49" s="56"/>
      <c r="C49" s="56"/>
      <c r="D49" s="56"/>
      <c r="E49" s="56"/>
      <c r="F49" s="56"/>
      <c r="G49" s="56"/>
      <c r="H49" s="56"/>
      <c r="I49" s="56"/>
      <c r="J49" s="56"/>
      <c r="K49" s="56"/>
    </row>
    <row r="50" spans="2:11" x14ac:dyDescent="0.25">
      <c r="B50" s="56"/>
      <c r="C50" s="56"/>
      <c r="D50" s="56"/>
      <c r="E50" s="56"/>
      <c r="F50" s="56"/>
      <c r="G50" s="56"/>
      <c r="H50" s="56"/>
      <c r="I50" s="56"/>
      <c r="J50" s="56"/>
      <c r="K50" s="56"/>
    </row>
    <row r="51" spans="2:11" x14ac:dyDescent="0.25">
      <c r="B51" s="56"/>
      <c r="C51" s="56"/>
      <c r="D51" s="56"/>
      <c r="E51" s="56"/>
      <c r="F51" s="56"/>
      <c r="G51" s="56"/>
      <c r="H51" s="56"/>
      <c r="I51" s="56"/>
      <c r="J51" s="56"/>
      <c r="K51" s="56"/>
    </row>
    <row r="52" spans="2:11" x14ac:dyDescent="0.25">
      <c r="B52" s="56"/>
      <c r="C52" s="56"/>
      <c r="D52" s="56"/>
      <c r="E52" s="56"/>
      <c r="F52" s="56"/>
      <c r="G52" s="56"/>
      <c r="H52" s="56"/>
      <c r="I52" s="56"/>
      <c r="J52" s="56"/>
      <c r="K52" s="56"/>
    </row>
    <row r="53" spans="2:11" x14ac:dyDescent="0.25"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2:11" x14ac:dyDescent="0.25">
      <c r="B54" s="56"/>
      <c r="C54" s="56"/>
      <c r="D54" s="56"/>
      <c r="E54" s="56"/>
      <c r="F54" s="56"/>
      <c r="G54" s="56"/>
      <c r="H54" s="56"/>
      <c r="I54" s="56"/>
      <c r="J54" s="56"/>
      <c r="K54" s="56"/>
    </row>
    <row r="55" spans="2:11" x14ac:dyDescent="0.25"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2:11" x14ac:dyDescent="0.25">
      <c r="B56" s="56"/>
      <c r="C56" s="56"/>
      <c r="D56" s="56"/>
      <c r="E56" s="56"/>
      <c r="F56" s="56"/>
      <c r="G56" s="56"/>
      <c r="H56" s="56"/>
      <c r="I56" s="56"/>
      <c r="J56" s="56"/>
      <c r="K56" s="56"/>
    </row>
    <row r="57" spans="2:11" x14ac:dyDescent="0.25">
      <c r="B57" s="56"/>
      <c r="C57" s="56"/>
      <c r="D57" s="56"/>
      <c r="E57" s="56"/>
      <c r="F57" s="56"/>
      <c r="G57" s="56"/>
      <c r="H57" s="56"/>
      <c r="I57" s="56"/>
      <c r="J57" s="56"/>
      <c r="K57" s="56"/>
    </row>
    <row r="58" spans="2:11" x14ac:dyDescent="0.25">
      <c r="B58" s="56"/>
      <c r="C58" s="56"/>
      <c r="D58" s="56"/>
      <c r="E58" s="56"/>
      <c r="F58" s="56"/>
      <c r="G58" s="56"/>
      <c r="H58" s="56"/>
      <c r="I58" s="56"/>
      <c r="J58" s="56"/>
      <c r="K58" s="56"/>
    </row>
    <row r="59" spans="2:11" x14ac:dyDescent="0.25">
      <c r="B59" s="56"/>
      <c r="C59" s="56"/>
      <c r="D59" s="56"/>
      <c r="E59" s="56"/>
      <c r="F59" s="56"/>
      <c r="G59" s="56"/>
      <c r="H59" s="56"/>
      <c r="I59" s="56"/>
      <c r="J59" s="56"/>
      <c r="K59" s="56"/>
    </row>
  </sheetData>
  <mergeCells count="9">
    <mergeCell ref="E24:G24"/>
    <mergeCell ref="E25:G25"/>
    <mergeCell ref="B2:H2"/>
    <mergeCell ref="B3:H3"/>
    <mergeCell ref="B4:H4"/>
    <mergeCell ref="B5:H5"/>
    <mergeCell ref="B6:B8"/>
    <mergeCell ref="C6:G6"/>
    <mergeCell ref="H6:H7"/>
  </mergeCells>
  <pageMargins left="0.39370078740157483" right="0.35433070866141736" top="0.74803149606299213" bottom="0.74803149606299213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19.EAEPE (T Gto)EP6</vt:lpstr>
      <vt:lpstr>'19.EAEPE (T Gto)EP6'!Área_de_impresión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2024-02-06T18:53:23Z</dcterms:created>
  <dcterms:modified xsi:type="dcterms:W3CDTF">2024-02-06T18:53:35Z</dcterms:modified>
</cp:coreProperties>
</file>