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ecursosFinancieros\Desktop\CUENTA PUBLICA 2023\CUENTA PUBLICA 2023\6. Información LDF\"/>
    </mc:Choice>
  </mc:AlternateContent>
  <xr:revisionPtr revIDLastSave="0" documentId="13_ncr:1_{69DBFB79-4125-482C-B872-DB9A2C260FA3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28920" yWindow="-105" windowWidth="29040" windowHeight="1572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H35" i="1" s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<sst xmlns="http://schemas.openxmlformats.org/spreadsheetml/2006/main" count="87" uniqueCount="55">
  <si>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</si>
  <si>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</si>
  <si>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</si>
  <si>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</si>
  <si>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</si>
  <si>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</si>
  <si>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</si>
  <si>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</si>
  <si>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</si>
  <si>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</si>
  <si>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</si>
  <si>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</si>
  <si>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</si>
  <si>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</si>
  <si>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</si>
  <si>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</si>
  <si>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</si>
  <si>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</si>
  <si>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</si>
  <si>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</si>
  <si>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</si>
  <si>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</si>
  <si>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</si>
  <si>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</si>
  <si>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</si>
  <si>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</si>
  <si>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</si>
  <si>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</si>
  <si>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</si>
  <si>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</si>
  <si>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</si>
  <si>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</si>
  <si>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</si>
  <si>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</si>
  <si>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</si>
  <si>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</si>
  <si>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</si>
  <si>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</si>
  <si>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</si>
  <si>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</si>
  <si>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</si>
  <si>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</si>
  <si>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</si>
  <si>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</si>
  <si>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</si>
  <si>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</si>
  <si>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</si>
  <si>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Diciembre de 2023 (b)</t>
  </si>
  <si>
    <t>OPERADORA VIVE BUS (a)</t>
  </si>
  <si>
    <t>____________________________________________</t>
  </si>
  <si>
    <t>_________________________________________</t>
  </si>
  <si>
    <t>C.P. LILIANA DURAN ALCANTAR</t>
  </si>
  <si>
    <t>C.P. MARIA GUADALUPE SANDOVAL CHAPARRO</t>
  </si>
  <si>
    <t>JEFA DE RECURSOS FINANCIEROS Y CONTABILIDAD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</si>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</sst>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88" zoomScale="90" zoomScaleNormal="90" workbookViewId="0">
      <selection activeCell="B2" sqref="B2:H9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48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47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124957822</v>
      </c>
      <c r="D10" s="4">
        <f t="shared" ref="D10:H10" si="0">SUM(D11,D21,D30,D41)</f>
        <v>42661057</v>
      </c>
      <c r="E10" s="4">
        <f t="shared" si="0"/>
        <v>167618879</v>
      </c>
      <c r="F10" s="4">
        <f t="shared" si="0"/>
        <v>156227199</v>
      </c>
      <c r="G10" s="4">
        <f t="shared" si="0"/>
        <v>146886582</v>
      </c>
      <c r="H10" s="4">
        <f t="shared" si="0"/>
        <v>11391680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124957822</v>
      </c>
      <c r="D30" s="4">
        <f t="shared" ref="D30:H30" si="7">SUM(D31:D39)</f>
        <v>42661057</v>
      </c>
      <c r="E30" s="4">
        <f t="shared" si="7"/>
        <v>167618879</v>
      </c>
      <c r="F30" s="4">
        <f t="shared" si="7"/>
        <v>156227199</v>
      </c>
      <c r="G30" s="4">
        <f t="shared" si="7"/>
        <v>146886582</v>
      </c>
      <c r="H30" s="4">
        <f t="shared" si="7"/>
        <v>11391680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124957822</v>
      </c>
      <c r="D35" s="15">
        <v>42661057</v>
      </c>
      <c r="E35" s="17">
        <f t="shared" si="8"/>
        <v>167618879</v>
      </c>
      <c r="F35" s="15">
        <v>156227199</v>
      </c>
      <c r="G35" s="15">
        <v>146886582</v>
      </c>
      <c r="H35" s="17">
        <f t="shared" si="9"/>
        <v>11391680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124957822</v>
      </c>
      <c r="D84" s="5">
        <f t="shared" ref="D84:H84" si="26">SUM(D10,D47)</f>
        <v>42661057</v>
      </c>
      <c r="E84" s="5">
        <f>SUM(E10,E47)</f>
        <v>167618879</v>
      </c>
      <c r="F84" s="5">
        <f t="shared" si="26"/>
        <v>156227199</v>
      </c>
      <c r="G84" s="5">
        <f t="shared" si="26"/>
        <v>146886582</v>
      </c>
      <c r="H84" s="5">
        <f t="shared" si="26"/>
        <v>11391680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>
      <c r="B89" s="18" t="s">
        <v>49</v>
      </c>
      <c r="F89" s="18" t="s">
        <v>50</v>
      </c>
    </row>
    <row r="90" spans="2:8" s="18" customFormat="1" x14ac:dyDescent="0.25">
      <c r="B90" s="18" t="s">
        <v>51</v>
      </c>
      <c r="F90" s="18" t="s">
        <v>52</v>
      </c>
    </row>
    <row r="91" spans="2:8" s="18" customFormat="1" x14ac:dyDescent="0.25">
      <c r="B91" s="18" t="s">
        <v>53</v>
      </c>
      <c r="F91" s="18" t="s">
        <v>54</v>
      </c>
    </row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rintOptions horizontalCentered="1"/>
  <pageMargins left="0.23622047244094491" right="0.23622047244094491" top="0.74803149606299213" bottom="0.74803149606299213" header="0.31496062992125984" footer="0.31496062992125984"/>
  <pageSetup scale="9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RecursosFinancieros</cp:lastModifiedBy>
  <cp:lastPrinted>2024-02-06T22:48:47Z</cp:lastPrinted>
  <dcterms:created xsi:type="dcterms:W3CDTF">2020-01-08T22:29:57Z</dcterms:created>
  <dcterms:modified xsi:type="dcterms:W3CDTF">2024-02-06T22:48:53Z</dcterms:modified>
</cp:coreProperties>
</file>