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Informacion Disciplina Financiera\"/>
    </mc:Choice>
  </mc:AlternateContent>
  <xr:revisionPtr revIDLastSave="0" documentId="8_{3E8D7396-8E4A-4FBA-9BCF-FE1EE53DAA1F}" xr6:coauthVersionLast="36" xr6:coauthVersionMax="36" xr10:uidLastSave="{00000000-0000-0000-0000-000000000000}"/>
  <bookViews>
    <workbookView xWindow="0" yWindow="0" windowWidth="28800" windowHeight="11925" xr2:uid="{45E26D89-A5DC-47BF-A553-AB4DC30B3156}"/>
  </bookViews>
  <sheets>
    <sheet name="37. IADP (LDF8)" sheetId="1" r:id="rId1"/>
  </sheets>
  <externalReferences>
    <externalReference r:id="rId2"/>
    <externalReference r:id="rId3"/>
    <externalReference r:id="rId4"/>
  </externalReferences>
  <definedNames>
    <definedName name="_xlnm.Print_Area" localSheetId="0">'37. IADP (LDF8)'!$A$1:$I$50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F43" i="1"/>
  <c r="B43" i="1"/>
  <c r="F42" i="1"/>
  <c r="B42" i="1"/>
  <c r="F33" i="1"/>
  <c r="C33" i="1"/>
  <c r="G29" i="1"/>
  <c r="G28" i="1"/>
  <c r="G27" i="1"/>
  <c r="I26" i="1"/>
  <c r="H26" i="1"/>
  <c r="F26" i="1"/>
  <c r="E26" i="1"/>
  <c r="D26" i="1"/>
  <c r="G26" i="1" s="1"/>
  <c r="C26" i="1"/>
  <c r="G25" i="1"/>
  <c r="G24" i="1"/>
  <c r="G23" i="1"/>
  <c r="I22" i="1"/>
  <c r="H22" i="1"/>
  <c r="F22" i="1"/>
  <c r="E22" i="1"/>
  <c r="D22" i="1"/>
  <c r="C22" i="1"/>
  <c r="G22" i="1" s="1"/>
  <c r="E20" i="1"/>
  <c r="E18" i="1"/>
  <c r="D18" i="1"/>
  <c r="C18" i="1"/>
  <c r="G18" i="1" s="1"/>
  <c r="K18" i="1" s="1"/>
  <c r="G16" i="1"/>
  <c r="G15" i="1"/>
  <c r="G14" i="1"/>
  <c r="I13" i="1"/>
  <c r="I8" i="1" s="1"/>
  <c r="I20" i="1" s="1"/>
  <c r="H13" i="1"/>
  <c r="F13" i="1"/>
  <c r="E13" i="1"/>
  <c r="D13" i="1"/>
  <c r="C13" i="1"/>
  <c r="G13" i="1" s="1"/>
  <c r="G12" i="1"/>
  <c r="G11" i="1"/>
  <c r="G10" i="1"/>
  <c r="I9" i="1"/>
  <c r="H9" i="1"/>
  <c r="H8" i="1" s="1"/>
  <c r="H20" i="1" s="1"/>
  <c r="F9" i="1"/>
  <c r="F8" i="1" s="1"/>
  <c r="F20" i="1" s="1"/>
  <c r="E9" i="1"/>
  <c r="D9" i="1"/>
  <c r="C9" i="1"/>
  <c r="E8" i="1"/>
  <c r="G8" i="1" s="1"/>
  <c r="G20" i="1" s="1"/>
  <c r="D8" i="1"/>
  <c r="D20" i="1" s="1"/>
  <c r="C8" i="1"/>
  <c r="C20" i="1" s="1"/>
  <c r="B4" i="1"/>
  <c r="B2" i="1"/>
  <c r="G9" i="1" l="1"/>
</calcChain>
</file>

<file path=xl/sharedStrings.xml><?xml version="1.0" encoding="utf-8"?>
<sst xmlns="http://schemas.openxmlformats.org/spreadsheetml/2006/main" count="43" uniqueCount="43">
  <si>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</si>
  <si>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</si>
  <si>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</si>
  <si>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</si>
  <si>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</si>
  <si>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</si>
  <si>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</si>
  <si>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</si>
  <si>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</si>
  <si>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</si>
  <si>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</si>
  <si>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</si>
  <si>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</si>
  <si>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</si>
  <si>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</si>
  <si>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</si>
  <si>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</si>
  <si>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</si>
  <si>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</si>
  <si>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DIFERENCIA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</si>
  <si>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</si>
  <si>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</si>
  <si>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</si>
  <si>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</si>
  <si>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</si>
  <si>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</si>
  <si>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</si>
  <si>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</si>
  <si>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</si>
  <si>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</si>
  <si>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</si>
  <si>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</si>
  <si>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</si>
  <si>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</si>
  <si>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</si>
  <si>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</si>
  <si>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</si>
  <si>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</si>
  <si>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</si>
  <si>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</si>
  <si>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____________________________________</t>
  </si>
  <si>
    <t>_____________________________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</si>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</sst>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applyFont="1" applyAlignment="1" applyProtection="1">
      <alignment horizontal="left"/>
      <protection locked="0"/>
    </xf>
    <xf numFmtId="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104775</xdr:rowOff>
    </xdr:from>
    <xdr:to>
      <xdr:col>1</xdr:col>
      <xdr:colOff>1200150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D19425-775B-49E7-BBEB-DB0CB1BD13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04800"/>
          <a:ext cx="1038225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1">
          <cell r="A1" t="str">
            <v>DESARROLLO INTEGRAL DE LA FAMILIA DEL ESTADO DE CHIHUAHUA</v>
          </cell>
        </row>
        <row r="9">
          <cell r="A9" t="str">
            <v>Del 1 de enero al 31 de diciembre del 2023 (b)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2">
          <cell r="E32">
            <v>752472913.23000002</v>
          </cell>
          <cell r="F32">
            <v>750237653.66999996</v>
          </cell>
        </row>
        <row r="33">
          <cell r="E33">
            <v>156105557.75</v>
          </cell>
          <cell r="F33">
            <v>156830933.13</v>
          </cell>
        </row>
        <row r="34">
          <cell r="E34">
            <v>177536356.27000001</v>
          </cell>
          <cell r="F34">
            <v>177536356.27000001</v>
          </cell>
        </row>
        <row r="35">
          <cell r="E35">
            <v>31142571.75</v>
          </cell>
          <cell r="F35">
            <v>27758978.260000002</v>
          </cell>
        </row>
        <row r="36">
          <cell r="E36">
            <v>813324.48</v>
          </cell>
          <cell r="F36">
            <v>806546.36</v>
          </cell>
        </row>
        <row r="37">
          <cell r="E37">
            <v>29248310.989999998</v>
          </cell>
          <cell r="F37">
            <v>29866371.140000001</v>
          </cell>
        </row>
        <row r="38">
          <cell r="E38">
            <v>10484789.07</v>
          </cell>
          <cell r="F38">
            <v>18285818.949999999</v>
          </cell>
        </row>
        <row r="39">
          <cell r="E39">
            <v>0</v>
          </cell>
          <cell r="F39">
            <v>0</v>
          </cell>
        </row>
      </sheetData>
      <sheetData sheetId="10"/>
      <sheetData sheetId="11"/>
      <sheetData sheetId="12">
        <row r="22">
          <cell r="M22">
            <v>32449202.82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9">
          <cell r="H39">
            <v>28930368.579999998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1FC7F-3B27-4E2D-B0A5-1E5FB6248E35}">
  <sheetPr>
    <tabColor theme="2" tint="-0.749992370372631"/>
    <pageSetUpPr fitToPage="1"/>
  </sheetPr>
  <dimension ref="A1:K50"/>
  <sheetViews>
    <sheetView tabSelected="1" view="pageBreakPreview" zoomScaleNormal="100" zoomScaleSheetLayoutView="100" workbookViewId="0">
      <selection activeCell="B3" sqref="B3:I3"/>
    </sheetView>
  </sheetViews>
  <sheetFormatPr baseColWidth="10" defaultRowHeight="15" x14ac:dyDescent="0.25"/>
  <cols>
    <col min="1" max="1" width="3.7109375" style="1" customWidth="1"/>
    <col min="2" max="2" width="38.140625" style="1" customWidth="1"/>
    <col min="3" max="5" width="14.7109375" style="1" customWidth="1"/>
    <col min="6" max="6" width="17.42578125" style="1" customWidth="1"/>
    <col min="7" max="8" width="14.7109375" style="1" customWidth="1"/>
    <col min="9" max="9" width="21.5703125" style="1" customWidth="1"/>
    <col min="10" max="10" width="6.42578125" style="1" customWidth="1"/>
    <col min="11" max="11" width="14.42578125" customWidth="1"/>
  </cols>
  <sheetData>
    <row r="1" spans="2:9" ht="15.75" thickBot="1" x14ac:dyDescent="0.3"/>
    <row r="2" spans="2:9" x14ac:dyDescent="0.25">
      <c r="B2" s="2" t="str">
        <f>'[1]Hoja datos'!A1</f>
        <v>DESARROLLO INTEGRAL DE LA FAMILIA DEL ESTADO DE CHIHUAHUA</v>
      </c>
      <c r="C2" s="3"/>
      <c r="D2" s="3"/>
      <c r="E2" s="3"/>
      <c r="F2" s="3"/>
      <c r="G2" s="3"/>
      <c r="H2" s="3"/>
      <c r="I2" s="4"/>
    </row>
    <row r="3" spans="2:9" x14ac:dyDescent="0.25">
      <c r="B3" s="5" t="s">
        <v>0</v>
      </c>
      <c r="C3" s="6"/>
      <c r="D3" s="6"/>
      <c r="E3" s="6"/>
      <c r="F3" s="6"/>
      <c r="G3" s="6"/>
      <c r="H3" s="6"/>
      <c r="I3" s="7"/>
    </row>
    <row r="4" spans="2:9" x14ac:dyDescent="0.25">
      <c r="B4" s="8" t="str">
        <f>'[1]Hoja datos'!A9</f>
        <v>Del 1 de enero al 31 de diciembre del 2023 (b)</v>
      </c>
      <c r="C4" s="9"/>
      <c r="D4" s="9"/>
      <c r="E4" s="9"/>
      <c r="F4" s="9"/>
      <c r="G4" s="9"/>
      <c r="H4" s="9"/>
      <c r="I4" s="10"/>
    </row>
    <row r="5" spans="2:9" ht="15.75" thickBot="1" x14ac:dyDescent="0.3">
      <c r="B5" s="11" t="s">
        <v>1</v>
      </c>
      <c r="C5" s="12"/>
      <c r="D5" s="12"/>
      <c r="E5" s="12"/>
      <c r="F5" s="12"/>
      <c r="G5" s="12"/>
      <c r="H5" s="12"/>
      <c r="I5" s="13"/>
    </row>
    <row r="6" spans="2:9" ht="48.75" thickBot="1" x14ac:dyDescent="0.3">
      <c r="B6" s="14" t="s">
        <v>2</v>
      </c>
      <c r="C6" s="15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</row>
    <row r="7" spans="2:9" x14ac:dyDescent="0.25">
      <c r="B7" s="16"/>
      <c r="C7" s="17"/>
      <c r="D7" s="17"/>
      <c r="E7" s="17"/>
      <c r="F7" s="17"/>
      <c r="G7" s="17"/>
      <c r="H7" s="17"/>
      <c r="I7" s="17"/>
    </row>
    <row r="8" spans="2:9" x14ac:dyDescent="0.25">
      <c r="B8" s="16" t="s">
        <v>10</v>
      </c>
      <c r="C8" s="18">
        <f>SUM(C9,C13)</f>
        <v>0</v>
      </c>
      <c r="D8" s="18">
        <f t="shared" ref="D8:F8" si="0">SUM(D9,D13)</f>
        <v>0</v>
      </c>
      <c r="E8" s="18">
        <f t="shared" si="0"/>
        <v>0</v>
      </c>
      <c r="F8" s="18">
        <f t="shared" si="0"/>
        <v>0</v>
      </c>
      <c r="G8" s="18">
        <f t="shared" ref="G8:G14" si="1">SUM(C8+D8-E8+F8)</f>
        <v>0</v>
      </c>
      <c r="H8" s="18">
        <f t="shared" ref="H8:I8" si="2">SUM(H9,H13)</f>
        <v>0</v>
      </c>
      <c r="I8" s="18">
        <f t="shared" si="2"/>
        <v>0</v>
      </c>
    </row>
    <row r="9" spans="2:9" x14ac:dyDescent="0.25">
      <c r="B9" s="19" t="s">
        <v>11</v>
      </c>
      <c r="C9" s="18">
        <f>SUM(C10:C12)</f>
        <v>0</v>
      </c>
      <c r="D9" s="18">
        <f t="shared" ref="D9:F9" si="3">SUM(D10:D12)</f>
        <v>0</v>
      </c>
      <c r="E9" s="18">
        <f t="shared" si="3"/>
        <v>0</v>
      </c>
      <c r="F9" s="18">
        <f t="shared" si="3"/>
        <v>0</v>
      </c>
      <c r="G9" s="18">
        <f t="shared" si="1"/>
        <v>0</v>
      </c>
      <c r="H9" s="18">
        <f t="shared" ref="H9:I9" si="4">SUM(H10:H12)</f>
        <v>0</v>
      </c>
      <c r="I9" s="18">
        <f t="shared" si="4"/>
        <v>0</v>
      </c>
    </row>
    <row r="10" spans="2:9" x14ac:dyDescent="0.25"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2">
        <f t="shared" si="1"/>
        <v>0</v>
      </c>
      <c r="H10" s="21">
        <v>0</v>
      </c>
      <c r="I10" s="21">
        <v>0</v>
      </c>
    </row>
    <row r="11" spans="2:9" x14ac:dyDescent="0.25"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2">
        <f t="shared" si="1"/>
        <v>0</v>
      </c>
      <c r="H11" s="21">
        <v>0</v>
      </c>
      <c r="I11" s="21">
        <v>0</v>
      </c>
    </row>
    <row r="12" spans="2:9" x14ac:dyDescent="0.25"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2">
        <f t="shared" si="1"/>
        <v>0</v>
      </c>
      <c r="H12" s="21">
        <v>0</v>
      </c>
      <c r="I12" s="21">
        <v>0</v>
      </c>
    </row>
    <row r="13" spans="2:9" x14ac:dyDescent="0.25">
      <c r="B13" s="19" t="s">
        <v>15</v>
      </c>
      <c r="C13" s="18">
        <f>SUM(C14:C16)</f>
        <v>0</v>
      </c>
      <c r="D13" s="18">
        <f t="shared" ref="D13:F13" si="5">SUM(D14:D16)</f>
        <v>0</v>
      </c>
      <c r="E13" s="18">
        <f t="shared" si="5"/>
        <v>0</v>
      </c>
      <c r="F13" s="18">
        <f t="shared" si="5"/>
        <v>0</v>
      </c>
      <c r="G13" s="18">
        <f t="shared" si="1"/>
        <v>0</v>
      </c>
      <c r="H13" s="18">
        <f t="shared" ref="H13:I13" si="6">SUM(H14:H16)</f>
        <v>0</v>
      </c>
      <c r="I13" s="18">
        <f t="shared" si="6"/>
        <v>0</v>
      </c>
    </row>
    <row r="14" spans="2:9" x14ac:dyDescent="0.25"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  <c r="H14" s="21">
        <v>0</v>
      </c>
      <c r="I14" s="21">
        <v>0</v>
      </c>
    </row>
    <row r="15" spans="2:9" x14ac:dyDescent="0.25"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2">
        <f t="shared" ref="G15:G16" si="7">SUM(C15+D15-E15+F15)</f>
        <v>0</v>
      </c>
      <c r="H15" s="21">
        <v>0</v>
      </c>
      <c r="I15" s="21">
        <v>0</v>
      </c>
    </row>
    <row r="16" spans="2:9" x14ac:dyDescent="0.25">
      <c r="B16" s="23" t="s">
        <v>18</v>
      </c>
      <c r="C16" s="21">
        <v>0</v>
      </c>
      <c r="D16" s="21">
        <v>0</v>
      </c>
      <c r="E16" s="21">
        <v>0</v>
      </c>
      <c r="F16" s="21">
        <v>0</v>
      </c>
      <c r="G16" s="22">
        <f t="shared" si="7"/>
        <v>0</v>
      </c>
      <c r="H16" s="21">
        <v>0</v>
      </c>
      <c r="I16" s="21">
        <v>0</v>
      </c>
    </row>
    <row r="17" spans="1:11" x14ac:dyDescent="0.25">
      <c r="B17" s="24"/>
      <c r="C17" s="22"/>
      <c r="D17" s="22"/>
      <c r="E17" s="22"/>
      <c r="F17" s="22"/>
      <c r="G17" s="22"/>
      <c r="H17" s="22"/>
      <c r="I17" s="22"/>
      <c r="K17" t="s">
        <v>19</v>
      </c>
    </row>
    <row r="18" spans="1:11" x14ac:dyDescent="0.25">
      <c r="B18" s="25" t="s">
        <v>20</v>
      </c>
      <c r="C18" s="26">
        <f>'[1]EADP (FORM6)'!H39</f>
        <v>28930368.579999998</v>
      </c>
      <c r="D18" s="27">
        <f>'[1]BALANZA ENE-DIC 2023'!F32+'[1]BALANZA ENE-DIC 2023'!F33+'[1]BALANZA ENE-DIC 2023'!F34+'[1]BALANZA ENE-DIC 2023'!F35+'[1]BALANZA ENE-DIC 2023'!F36+'[1]BALANZA ENE-DIC 2023'!F37+'[1]BALANZA ENE-DIC 2023'!F38+'[1]BALANZA ENE-DIC 2023'!F39</f>
        <v>1161322657.78</v>
      </c>
      <c r="E18" s="27">
        <f>'[1]BALANZA ENE-DIC 2023'!E32+'[1]BALANZA ENE-DIC 2023'!E33+'[1]BALANZA ENE-DIC 2023'!E34+'[1]BALANZA ENE-DIC 2023'!E35+'[1]BALANZA ENE-DIC 2023'!E36+'[1]BALANZA ENE-DIC 2023'!E37+'[1]BALANZA ENE-DIC 2023'!E38+'[1]BALANZA ENE-DIC 2023'!E39</f>
        <v>1157803823.54</v>
      </c>
      <c r="F18" s="27">
        <v>0</v>
      </c>
      <c r="G18" s="26">
        <f>SUM(C18+D18-E18+F18)</f>
        <v>32449202.819999933</v>
      </c>
      <c r="H18" s="26">
        <v>0</v>
      </c>
      <c r="I18" s="26">
        <v>0</v>
      </c>
      <c r="K18" s="28">
        <f>[1]ESFOK!M22-'37. IADP (LDF8)'!G18</f>
        <v>6.7055225372314453E-8</v>
      </c>
    </row>
    <row r="19" spans="1:11" x14ac:dyDescent="0.25">
      <c r="B19" s="29"/>
      <c r="C19" s="22"/>
      <c r="D19" s="22"/>
      <c r="E19" s="22"/>
      <c r="F19" s="22"/>
      <c r="G19" s="22"/>
      <c r="H19" s="18"/>
      <c r="I19" s="18"/>
    </row>
    <row r="20" spans="1:11" ht="24" x14ac:dyDescent="0.25">
      <c r="B20" s="16" t="s">
        <v>21</v>
      </c>
      <c r="C20" s="18">
        <f t="shared" ref="C20:I20" si="8">SUM(C8+C18)</f>
        <v>28930368.579999998</v>
      </c>
      <c r="D20" s="18">
        <f t="shared" si="8"/>
        <v>1161322657.78</v>
      </c>
      <c r="E20" s="18">
        <f t="shared" si="8"/>
        <v>1157803823.54</v>
      </c>
      <c r="F20" s="18">
        <f t="shared" si="8"/>
        <v>0</v>
      </c>
      <c r="G20" s="18">
        <f t="shared" si="8"/>
        <v>32449202.819999933</v>
      </c>
      <c r="H20" s="18">
        <f t="shared" si="8"/>
        <v>0</v>
      </c>
      <c r="I20" s="18">
        <f t="shared" si="8"/>
        <v>0</v>
      </c>
    </row>
    <row r="21" spans="1:11" x14ac:dyDescent="0.25">
      <c r="B21" s="16"/>
      <c r="C21" s="18"/>
      <c r="D21" s="18"/>
      <c r="E21" s="18"/>
      <c r="F21" s="18"/>
      <c r="G21" s="22"/>
      <c r="H21" s="18"/>
      <c r="I21" s="18"/>
    </row>
    <row r="22" spans="1:11" x14ac:dyDescent="0.25">
      <c r="A22" s="30"/>
      <c r="B22" s="16" t="s">
        <v>22</v>
      </c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26">
        <f>SUM(C22+D22-E22+F22)</f>
        <v>0</v>
      </c>
      <c r="H22" s="26">
        <f>SUM(H23:H25)</f>
        <v>0</v>
      </c>
      <c r="I22" s="26">
        <f>SUM(I23:I25)</f>
        <v>0</v>
      </c>
    </row>
    <row r="23" spans="1:11" x14ac:dyDescent="0.25">
      <c r="B23" s="31" t="s">
        <v>23</v>
      </c>
      <c r="C23" s="21">
        <v>0</v>
      </c>
      <c r="D23" s="21">
        <v>0</v>
      </c>
      <c r="E23" s="21">
        <v>0</v>
      </c>
      <c r="F23" s="21">
        <v>0</v>
      </c>
      <c r="G23" s="22">
        <f>SUM(C23+D23-E23+F23)</f>
        <v>0</v>
      </c>
      <c r="H23" s="21">
        <v>0</v>
      </c>
      <c r="I23" s="21">
        <v>0</v>
      </c>
    </row>
    <row r="24" spans="1:11" x14ac:dyDescent="0.25">
      <c r="B24" s="31" t="s">
        <v>24</v>
      </c>
      <c r="C24" s="21">
        <v>0</v>
      </c>
      <c r="D24" s="21">
        <v>0</v>
      </c>
      <c r="E24" s="21">
        <v>0</v>
      </c>
      <c r="F24" s="21">
        <v>0</v>
      </c>
      <c r="G24" s="22">
        <f t="shared" ref="G24:G25" si="9">SUM(C24+D24-E24+F24)</f>
        <v>0</v>
      </c>
      <c r="H24" s="21">
        <v>0</v>
      </c>
      <c r="I24" s="21">
        <v>0</v>
      </c>
    </row>
    <row r="25" spans="1:11" x14ac:dyDescent="0.25">
      <c r="B25" s="31" t="s">
        <v>25</v>
      </c>
      <c r="C25" s="21">
        <v>0</v>
      </c>
      <c r="D25" s="21">
        <v>0</v>
      </c>
      <c r="E25" s="21">
        <v>0</v>
      </c>
      <c r="F25" s="21">
        <v>0</v>
      </c>
      <c r="G25" s="22">
        <f t="shared" si="9"/>
        <v>0</v>
      </c>
      <c r="H25" s="21">
        <v>0</v>
      </c>
      <c r="I25" s="26"/>
    </row>
    <row r="26" spans="1:11" ht="24" x14ac:dyDescent="0.25">
      <c r="B26" s="16" t="s">
        <v>26</v>
      </c>
      <c r="C26" s="26">
        <f>SUM(C27:C29)</f>
        <v>0</v>
      </c>
      <c r="D26" s="26">
        <f t="shared" ref="D26:I26" si="10">SUM(D27:D29)</f>
        <v>0</v>
      </c>
      <c r="E26" s="26">
        <f t="shared" si="10"/>
        <v>0</v>
      </c>
      <c r="F26" s="26">
        <f t="shared" si="10"/>
        <v>0</v>
      </c>
      <c r="G26" s="26">
        <f>SUM(C26+D26-E26+F26)</f>
        <v>0</v>
      </c>
      <c r="H26" s="26">
        <f t="shared" si="10"/>
        <v>0</v>
      </c>
      <c r="I26" s="26">
        <f t="shared" si="10"/>
        <v>0</v>
      </c>
    </row>
    <row r="27" spans="1:11" x14ac:dyDescent="0.25">
      <c r="B27" s="31" t="s">
        <v>27</v>
      </c>
      <c r="C27" s="21">
        <v>0</v>
      </c>
      <c r="D27" s="21">
        <v>0</v>
      </c>
      <c r="E27" s="21">
        <v>0</v>
      </c>
      <c r="F27" s="21">
        <v>0</v>
      </c>
      <c r="G27" s="22">
        <f>SUM(C27+D27-E27+F27)</f>
        <v>0</v>
      </c>
      <c r="H27" s="21">
        <v>0</v>
      </c>
      <c r="I27" s="21">
        <v>0</v>
      </c>
    </row>
    <row r="28" spans="1:11" x14ac:dyDescent="0.25">
      <c r="B28" s="31" t="s">
        <v>28</v>
      </c>
      <c r="C28" s="21">
        <v>0</v>
      </c>
      <c r="D28" s="21">
        <v>0</v>
      </c>
      <c r="E28" s="21">
        <v>0</v>
      </c>
      <c r="F28" s="21">
        <v>0</v>
      </c>
      <c r="G28" s="22">
        <f t="shared" ref="G28:G29" si="11">SUM(C28+D28-E28+F28)</f>
        <v>0</v>
      </c>
      <c r="H28" s="21">
        <v>0</v>
      </c>
      <c r="I28" s="21">
        <v>0</v>
      </c>
    </row>
    <row r="29" spans="1:11" ht="15.75" thickBot="1" x14ac:dyDescent="0.3">
      <c r="B29" s="32" t="s">
        <v>29</v>
      </c>
      <c r="C29" s="33">
        <v>0</v>
      </c>
      <c r="D29" s="33">
        <v>0</v>
      </c>
      <c r="E29" s="33">
        <v>0</v>
      </c>
      <c r="F29" s="33">
        <v>0</v>
      </c>
      <c r="G29" s="34">
        <f t="shared" si="11"/>
        <v>0</v>
      </c>
      <c r="H29" s="33">
        <v>0</v>
      </c>
      <c r="I29" s="33">
        <v>0</v>
      </c>
    </row>
    <row r="31" spans="1:11" ht="15.75" thickBot="1" x14ac:dyDescent="0.3"/>
    <row r="32" spans="1:11" ht="36.75" thickBot="1" x14ac:dyDescent="0.3">
      <c r="B32" s="35" t="s">
        <v>30</v>
      </c>
      <c r="C32" s="36" t="s">
        <v>31</v>
      </c>
      <c r="D32" s="36" t="s">
        <v>32</v>
      </c>
      <c r="E32" s="36" t="s">
        <v>33</v>
      </c>
      <c r="F32" s="36" t="s">
        <v>34</v>
      </c>
      <c r="G32" s="36" t="s">
        <v>35</v>
      </c>
    </row>
    <row r="33" spans="2:8" x14ac:dyDescent="0.25">
      <c r="B33" s="37" t="s">
        <v>36</v>
      </c>
      <c r="C33" s="38">
        <f>SUM(C34:C36)</f>
        <v>0</v>
      </c>
      <c r="D33" s="39"/>
      <c r="E33" s="40"/>
      <c r="F33" s="39">
        <f>SUM(F34:F36)</f>
        <v>0</v>
      </c>
      <c r="G33" s="40"/>
      <c r="H33" s="41"/>
    </row>
    <row r="34" spans="2:8" x14ac:dyDescent="0.25">
      <c r="B34" s="42" t="s">
        <v>37</v>
      </c>
      <c r="C34" s="43">
        <v>0</v>
      </c>
      <c r="D34" s="21"/>
      <c r="E34" s="44">
        <v>0</v>
      </c>
      <c r="F34" s="21">
        <v>0</v>
      </c>
      <c r="G34" s="44">
        <v>0</v>
      </c>
    </row>
    <row r="35" spans="2:8" x14ac:dyDescent="0.25">
      <c r="B35" s="42" t="s">
        <v>38</v>
      </c>
      <c r="C35" s="43">
        <v>0</v>
      </c>
      <c r="D35" s="21"/>
      <c r="E35" s="44">
        <v>0</v>
      </c>
      <c r="F35" s="21">
        <v>0</v>
      </c>
      <c r="G35" s="44">
        <v>0</v>
      </c>
    </row>
    <row r="36" spans="2:8" ht="15.75" thickBot="1" x14ac:dyDescent="0.3">
      <c r="B36" s="45" t="s">
        <v>39</v>
      </c>
      <c r="C36" s="46">
        <v>0</v>
      </c>
      <c r="D36" s="33"/>
      <c r="E36" s="47">
        <v>0</v>
      </c>
      <c r="F36" s="33">
        <v>0</v>
      </c>
      <c r="G36" s="47">
        <v>0</v>
      </c>
    </row>
    <row r="40" spans="2:8" x14ac:dyDescent="0.25">
      <c r="B40" s="48"/>
      <c r="C40" s="49"/>
      <c r="D40" s="49"/>
      <c r="E40" s="49"/>
    </row>
    <row r="41" spans="2:8" x14ac:dyDescent="0.25">
      <c r="B41" t="s">
        <v>40</v>
      </c>
      <c r="C41" s="49"/>
      <c r="D41" s="50"/>
      <c r="E41" s="50"/>
      <c r="F41" s="1" t="s">
        <v>41</v>
      </c>
    </row>
    <row r="42" spans="2:8" x14ac:dyDescent="0.25">
      <c r="B42" s="51" t="str">
        <f>'[1]Hoja datos'!A11</f>
        <v>MTRA. PERLA NATALYE CAMPOS GARCIA</v>
      </c>
      <c r="C42" s="49"/>
      <c r="D42" s="52"/>
      <c r="E42" s="53"/>
      <c r="F42" s="54" t="str">
        <f>'[1]Hoja datos'!B11</f>
        <v xml:space="preserve">MTRO. GABRIEL EGUIARTE FRUNS </v>
      </c>
    </row>
    <row r="43" spans="2:8" x14ac:dyDescent="0.25">
      <c r="B43" s="51" t="str">
        <f>'[1]Hoja datos'!A12</f>
        <v>DIRECTORA ADMINISTRATIVA</v>
      </c>
      <c r="C43" s="49"/>
      <c r="D43" s="52"/>
      <c r="E43" s="53"/>
      <c r="F43" s="54" t="str">
        <f>'[1]Hoja datos'!B12</f>
        <v>DIRECTOR GENERAL</v>
      </c>
    </row>
    <row r="44" spans="2:8" x14ac:dyDescent="0.25">
      <c r="C44" s="55"/>
      <c r="D44" s="55"/>
      <c r="E44" s="55"/>
    </row>
    <row r="45" spans="2:8" x14ac:dyDescent="0.25">
      <c r="C45" s="55"/>
      <c r="D45" s="55"/>
      <c r="E45" s="55"/>
    </row>
    <row r="46" spans="2:8" x14ac:dyDescent="0.25">
      <c r="C46" s="55"/>
      <c r="D46" s="55"/>
      <c r="E46" s="55"/>
    </row>
    <row r="47" spans="2:8" x14ac:dyDescent="0.25">
      <c r="C47" s="55"/>
      <c r="D47" s="55"/>
      <c r="E47" s="55"/>
    </row>
    <row r="48" spans="2:8" x14ac:dyDescent="0.25">
      <c r="B48" s="56" t="s">
        <v>42</v>
      </c>
      <c r="C48" s="55"/>
      <c r="D48" s="55"/>
      <c r="E48" s="55"/>
    </row>
    <row r="49" spans="2:2" x14ac:dyDescent="0.25">
      <c r="B49" s="51" t="str">
        <f>'[1]Hoja datos'!A13</f>
        <v>C.P. y L.A.F. OSCAR KUCHLE WEBER</v>
      </c>
    </row>
    <row r="50" spans="2:2" x14ac:dyDescent="0.25">
      <c r="B50" s="51" t="str">
        <f>'[1]Hoja datos'!A14</f>
        <v>JEFE DEL DEPARTAMENTO DE CONTABILIDAD Y FINANZAS</v>
      </c>
    </row>
  </sheetData>
  <mergeCells count="4">
    <mergeCell ref="B2:I2"/>
    <mergeCell ref="B3:I3"/>
    <mergeCell ref="B4:I4"/>
    <mergeCell ref="B5:I5"/>
  </mergeCells>
  <pageMargins left="0.70866141732283472" right="0.51181102362204722" top="0.74803149606299213" bottom="0.74803149606299213" header="0.31496062992125984" footer="0.31496062992125984"/>
  <pageSetup scale="60" fitToHeight="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37. IADP (LDF8)</vt:lpstr>
      <vt:lpstr>'37. IADP (LDF8)'!Área_de_impresión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2024-02-06T19:10:11Z</dcterms:created>
  <dcterms:modified xsi:type="dcterms:W3CDTF">2024-02-06T19:10:24Z</dcterms:modified>
</cp:coreProperties>
</file>