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8_{70765185-1CB6-4A7F-9981-C9E0B206D82C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3840" yWindow="3840" windowWidth="19545" windowHeight="11385" xr2:uid="{00000000-000D-0000-FFFF-FFFF00000000}"/>
  </bookViews>
  <sheets>
    <sheet name="EAEPED_ADMIN" sheetId="1" r:id="rId1"/>
  </sheets>
  <definedNames>
    <definedName name="_xlnm.Print_Area" localSheetId="0">EAEPED_ADMIN!$B$1:$H$49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E9" i="1" l="1"/>
  <c r="C29" i="1"/>
  <c r="D29" i="1"/>
  <c r="F29" i="1"/>
  <c r="E19" i="1"/>
  <c r="H19" i="1" l="1"/>
  <c r="E29" i="1"/>
  <c r="H9" i="1"/>
  <c r="H29" i="1" l="1"/>
</calcChain>
</file>

<file path=xl/sharedStrings.xml><?xml version="1.0" encoding="utf-8"?>
<sst xmlns="http://schemas.openxmlformats.org/spreadsheetml/2006/main" count="35" uniqueCount="27">
  <si>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</si>
  <si>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</si>
  <si>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</si>
  <si>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</si>
  <si>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</si>
  <si>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</si>
  <si>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</si>
  <si>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</si>
  <si>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</si>
  <si>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</si>
  <si>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</si>
  <si>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</si>
  <si>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</si>
  <si>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</si>
  <si>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</si>
  <si>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</si>
  <si>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</si>
  <si>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</si>
  <si>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</si>
  <si>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</si>
  <si>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</si>
  <si>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</si>
  <si>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</si>
  <si>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</si>
  <si>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 Allende</t>
  </si>
  <si>
    <t>Del 01 de enero al 31 de diciembre de 2023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</si>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</sst>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254000</xdr:colOff>
      <xdr:row>36</xdr:row>
      <xdr:rowOff>105833</xdr:rowOff>
    </xdr:from>
    <xdr:to>
      <xdr:col>6</xdr:col>
      <xdr:colOff>825500</xdr:colOff>
      <xdr:row>45</xdr:row>
      <xdr:rowOff>40751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60768C-C506-45BC-AFD9-EE49DA96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5333" y="6148916"/>
          <a:ext cx="2540000" cy="1268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topLeftCell="A26" zoomScale="90" zoomScaleNormal="90" workbookViewId="0">
      <selection activeCell="C39" sqref="C39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8" t="s">
        <v>24</v>
      </c>
      <c r="C2" s="29"/>
      <c r="D2" s="29"/>
      <c r="E2" s="29"/>
      <c r="F2" s="29"/>
      <c r="G2" s="29"/>
      <c r="H2" s="30"/>
    </row>
    <row r="3" spans="2:9" x14ac:dyDescent="0.2">
      <c r="B3" s="31" t="s">
        <v>1</v>
      </c>
      <c r="C3" s="32"/>
      <c r="D3" s="32"/>
      <c r="E3" s="32"/>
      <c r="F3" s="32"/>
      <c r="G3" s="32"/>
      <c r="H3" s="33"/>
    </row>
    <row r="4" spans="2:9" x14ac:dyDescent="0.2">
      <c r="B4" s="31" t="s">
        <v>2</v>
      </c>
      <c r="C4" s="32"/>
      <c r="D4" s="32"/>
      <c r="E4" s="32"/>
      <c r="F4" s="32"/>
      <c r="G4" s="32"/>
      <c r="H4" s="33"/>
    </row>
    <row r="5" spans="2:9" x14ac:dyDescent="0.2">
      <c r="B5" s="34" t="s">
        <v>25</v>
      </c>
      <c r="C5" s="35"/>
      <c r="D5" s="35"/>
      <c r="E5" s="35"/>
      <c r="F5" s="35"/>
      <c r="G5" s="35"/>
      <c r="H5" s="36"/>
    </row>
    <row r="6" spans="2:9" ht="12.75" thickBot="1" x14ac:dyDescent="0.25">
      <c r="B6" s="37" t="s">
        <v>3</v>
      </c>
      <c r="C6" s="38"/>
      <c r="D6" s="38"/>
      <c r="E6" s="38"/>
      <c r="F6" s="38"/>
      <c r="G6" s="38"/>
      <c r="H6" s="39"/>
    </row>
    <row r="7" spans="2:9" ht="12.75" thickBot="1" x14ac:dyDescent="0.25">
      <c r="B7" s="23" t="s">
        <v>4</v>
      </c>
      <c r="C7" s="25" t="s">
        <v>5</v>
      </c>
      <c r="D7" s="26"/>
      <c r="E7" s="26"/>
      <c r="F7" s="26"/>
      <c r="G7" s="27"/>
      <c r="H7" s="23" t="s">
        <v>6</v>
      </c>
    </row>
    <row r="8" spans="2:9" ht="24.75" thickBot="1" x14ac:dyDescent="0.25">
      <c r="B8" s="24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4"/>
    </row>
    <row r="9" spans="2:9" ht="24.75" customHeight="1" x14ac:dyDescent="0.2">
      <c r="B9" s="1" t="s">
        <v>12</v>
      </c>
      <c r="C9" s="12">
        <f>SUM(C10:C17)</f>
        <v>8199223</v>
      </c>
      <c r="D9" s="12">
        <f>SUM(D10:D17)</f>
        <v>349382</v>
      </c>
      <c r="E9" s="16">
        <f>SUM(C9:D9)</f>
        <v>8548605</v>
      </c>
      <c r="F9" s="12">
        <f>SUM(F10:F17)</f>
        <v>7435440</v>
      </c>
      <c r="G9" s="12">
        <f>SUM(G10:G17)</f>
        <v>7421636</v>
      </c>
      <c r="H9" s="16">
        <f>SUM(E9-F9)</f>
        <v>1113165</v>
      </c>
    </row>
    <row r="10" spans="2:9" x14ac:dyDescent="0.2">
      <c r="B10" s="7" t="s">
        <v>13</v>
      </c>
      <c r="C10" s="8">
        <v>442936</v>
      </c>
      <c r="D10" s="8">
        <v>32936</v>
      </c>
      <c r="E10" s="8">
        <f>SUM(C10:D10)</f>
        <v>475872</v>
      </c>
      <c r="F10" s="8">
        <v>421652</v>
      </c>
      <c r="G10" s="8">
        <v>421652</v>
      </c>
      <c r="H10" s="8">
        <f>SUM(E10-F10)</f>
        <v>54220</v>
      </c>
    </row>
    <row r="11" spans="2:9" x14ac:dyDescent="0.2">
      <c r="B11" s="7" t="s">
        <v>14</v>
      </c>
      <c r="C11" s="8">
        <v>3337871</v>
      </c>
      <c r="D11" s="8">
        <v>-249612</v>
      </c>
      <c r="E11" s="8">
        <f t="shared" ref="E11:E17" si="0">SUM(C11:D11)</f>
        <v>3088259</v>
      </c>
      <c r="F11" s="8">
        <v>2658356</v>
      </c>
      <c r="G11" s="8">
        <v>2645552</v>
      </c>
      <c r="H11" s="8">
        <f t="shared" ref="H11:H17" si="1">SUM(E11-F11)</f>
        <v>429903</v>
      </c>
    </row>
    <row r="12" spans="2:9" x14ac:dyDescent="0.2">
      <c r="B12" s="7" t="s">
        <v>15</v>
      </c>
      <c r="C12" s="8">
        <v>4418416</v>
      </c>
      <c r="D12" s="8">
        <v>566058</v>
      </c>
      <c r="E12" s="8">
        <f t="shared" si="0"/>
        <v>4984474</v>
      </c>
      <c r="F12" s="8">
        <v>4355432</v>
      </c>
      <c r="G12" s="8">
        <v>4354432</v>
      </c>
      <c r="H12" s="8">
        <f t="shared" si="1"/>
        <v>629042</v>
      </c>
    </row>
    <row r="13" spans="2:9" x14ac:dyDescent="0.2">
      <c r="B13" s="7" t="s">
        <v>16</v>
      </c>
      <c r="C13" s="8">
        <v>0</v>
      </c>
      <c r="D13" s="8"/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1433212</v>
      </c>
      <c r="E19" s="17">
        <f t="shared" ref="E19:E27" si="3">SUM(C19:D19)</f>
        <v>1433212</v>
      </c>
      <c r="F19" s="13">
        <f t="shared" si="2"/>
        <v>289203</v>
      </c>
      <c r="G19" s="13">
        <f t="shared" si="2"/>
        <v>289203</v>
      </c>
      <c r="H19" s="17">
        <f>SUM(E19-F19)</f>
        <v>1144009</v>
      </c>
    </row>
    <row r="20" spans="2:8" ht="24" x14ac:dyDescent="0.2">
      <c r="B20" s="7" t="s">
        <v>24</v>
      </c>
      <c r="C20" s="8">
        <v>0</v>
      </c>
      <c r="D20" s="8">
        <v>1433212</v>
      </c>
      <c r="E20" s="8">
        <f t="shared" si="3"/>
        <v>1433212</v>
      </c>
      <c r="F20" s="8">
        <v>289203</v>
      </c>
      <c r="G20" s="8">
        <v>289203</v>
      </c>
      <c r="H20" s="8">
        <f t="shared" ref="H20:H27" si="4">SUM(E20-F20)</f>
        <v>1144009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8199223</v>
      </c>
      <c r="D29" s="4">
        <f t="shared" ref="D29:H29" si="5">SUM(D9+D19)</f>
        <v>1782594</v>
      </c>
      <c r="E29" s="4">
        <f t="shared" si="5"/>
        <v>9981817</v>
      </c>
      <c r="F29" s="4">
        <f t="shared" si="5"/>
        <v>7724643</v>
      </c>
      <c r="G29" s="4">
        <f t="shared" si="5"/>
        <v>7710839</v>
      </c>
      <c r="H29" s="4">
        <f t="shared" si="5"/>
        <v>2257174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>
      <c r="B32" s="22" t="s">
        <v>26</v>
      </c>
    </row>
    <row r="33" spans="2:6" s="20" customFormat="1" x14ac:dyDescent="0.2"/>
    <row r="34" spans="2:6" s="20" customFormat="1" x14ac:dyDescent="0.2"/>
    <row r="35" spans="2:6" s="20" customFormat="1" x14ac:dyDescent="0.2"/>
    <row r="36" spans="2:6" s="20" customFormat="1" x14ac:dyDescent="0.2"/>
    <row r="37" spans="2:6" s="20" customFormat="1" x14ac:dyDescent="0.2">
      <c r="F37" s="21"/>
    </row>
    <row r="38" spans="2:6" s="20" customFormat="1" x14ac:dyDescent="0.2">
      <c r="F38" s="21"/>
    </row>
    <row r="39" spans="2:6" s="20" customFormat="1" x14ac:dyDescent="0.2">
      <c r="B39" s="21"/>
      <c r="E39" s="21"/>
    </row>
    <row r="40" spans="2:6" s="20" customFormat="1" x14ac:dyDescent="0.2">
      <c r="B40" s="21"/>
      <c r="E40" s="21"/>
    </row>
    <row r="41" spans="2:6" s="20" customFormat="1" x14ac:dyDescent="0.2"/>
    <row r="42" spans="2:6" s="20" customFormat="1" x14ac:dyDescent="0.2"/>
    <row r="43" spans="2:6" s="20" customFormat="1" x14ac:dyDescent="0.2"/>
    <row r="44" spans="2:6" s="20" customFormat="1" x14ac:dyDescent="0.2"/>
    <row r="45" spans="2:6" s="20" customFormat="1" x14ac:dyDescent="0.2"/>
    <row r="46" spans="2:6" s="20" customFormat="1" x14ac:dyDescent="0.2"/>
    <row r="47" spans="2:6" s="20" customFormat="1" x14ac:dyDescent="0.2"/>
    <row r="48" spans="2: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2024-02-06T00:05:24Z</cp:lastPrinted>
  <dcterms:created xsi:type="dcterms:W3CDTF">2020-01-08T21:44:09Z</dcterms:created>
  <dcterms:modified xsi:type="dcterms:W3CDTF">2024-02-06T00:05:35Z</dcterms:modified>
</cp:coreProperties>
</file>