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EN EXCEL PARA SUBIR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8800" windowHeight="1221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<sst xmlns="http://schemas.openxmlformats.org/spreadsheetml/2006/main" count="39" uniqueCount="29">
  <si>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</si>
  <si>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</si>
  <si>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</si>
  <si>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</si>
  <si>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</si>
  <si>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</si>
  <si>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</si>
  <si>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</si>
  <si>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</si>
  <si>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</si>
  <si>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</si>
  <si>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</si>
  <si>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</si>
  <si>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</si>
  <si>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</si>
  <si>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</si>
  <si>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</si>
  <si>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</si>
  <si>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</si>
  <si>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Universidad Tecnológica de Chihuahua</t>
  </si>
  <si>
    <t>Hacienda Pública / Patrimonio Neto Final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</si>
  <si>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</si>
  <si>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</si>
  <si>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</si>
  <si>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</si>
  <si>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</si>
  <si>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</si>
  <si>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</si>
  <si>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Del 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</si>
</sst>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761996</xdr:colOff>
      <xdr:row>44</xdr:row>
      <xdr:rowOff>0</xdr:rowOff>
    </xdr:from>
    <xdr:to>
      <xdr:col>2</xdr:col>
      <xdr:colOff>149523</xdr:colOff>
      <xdr:row>52</xdr:row>
      <xdr:rowOff>15061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28684" y="9703594"/>
          <a:ext cx="2518870" cy="1443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Kamel Wadih David Athie Flores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614269</xdr:colOff>
      <xdr:row>51</xdr:row>
      <xdr:rowOff>15211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203031" y="9525000"/>
          <a:ext cx="2519269" cy="1443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Ing. Jaime Alfredo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Prado Ollervides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614269</xdr:colOff>
      <xdr:row>50</xdr:row>
      <xdr:rowOff>156444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019190" y="9682655"/>
          <a:ext cx="2519269" cy="1443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 Velázquez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B1:H109"/>
  <sheetViews>
    <sheetView tabSelected="1" topLeftCell="C28" zoomScale="145" zoomScaleNormal="145" workbookViewId="0">
      <selection activeCell="B5" sqref="B5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3" t="s">
        <v>19</v>
      </c>
      <c r="C2" s="34"/>
      <c r="D2" s="34"/>
      <c r="E2" s="34"/>
      <c r="F2" s="34"/>
      <c r="G2" s="35"/>
    </row>
    <row r="3" spans="2:8" x14ac:dyDescent="0.2">
      <c r="B3" s="36" t="s">
        <v>1</v>
      </c>
      <c r="C3" s="37"/>
      <c r="D3" s="37"/>
      <c r="E3" s="37"/>
      <c r="F3" s="37"/>
      <c r="G3" s="38"/>
    </row>
    <row r="4" spans="2:8" ht="15" thickBot="1" x14ac:dyDescent="0.25">
      <c r="B4" s="39" t="s">
        <v>28</v>
      </c>
      <c r="C4" s="40"/>
      <c r="D4" s="40"/>
      <c r="E4" s="40"/>
      <c r="F4" s="40"/>
      <c r="G4" s="41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23</v>
      </c>
      <c r="C7" s="15">
        <f>SUM(C8,C9,C10)</f>
        <v>193241595.22</v>
      </c>
      <c r="D7" s="12"/>
      <c r="E7" s="20"/>
      <c r="F7" s="12"/>
      <c r="G7" s="4">
        <f>SUM(C7:F7)</f>
        <v>193241595.22</v>
      </c>
    </row>
    <row r="8" spans="2:8" x14ac:dyDescent="0.2">
      <c r="B8" s="5" t="s">
        <v>8</v>
      </c>
      <c r="C8" s="16">
        <v>0</v>
      </c>
      <c r="D8" s="13"/>
      <c r="E8" s="21"/>
      <c r="F8" s="13"/>
      <c r="G8" s="6">
        <f>SUM(C8:F8)</f>
        <v>0</v>
      </c>
    </row>
    <row r="9" spans="2:8" x14ac:dyDescent="0.2">
      <c r="B9" s="5" t="s">
        <v>9</v>
      </c>
      <c r="C9" s="16">
        <v>193241595.22</v>
      </c>
      <c r="D9" s="13"/>
      <c r="E9" s="21"/>
      <c r="F9" s="13"/>
      <c r="G9" s="6">
        <f>SUM(C9:F9)</f>
        <v>193241595.22</v>
      </c>
    </row>
    <row r="10" spans="2:8" x14ac:dyDescent="0.2">
      <c r="B10" s="5" t="s">
        <v>10</v>
      </c>
      <c r="C10" s="16">
        <v>0</v>
      </c>
      <c r="D10" s="13"/>
      <c r="E10" s="21"/>
      <c r="F10" s="13"/>
      <c r="G10" s="6">
        <f>SUM(C10:F10)</f>
        <v>0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24</v>
      </c>
      <c r="C12" s="12"/>
      <c r="D12" s="15">
        <f>SUM(D14,D15,D16,D17,)</f>
        <v>12303111.970000001</v>
      </c>
      <c r="E12" s="23">
        <f>SUM(E13)</f>
        <v>-2770812.83</v>
      </c>
      <c r="F12" s="12"/>
      <c r="G12" s="4">
        <f>SUM(C12:F12)</f>
        <v>9532299.1400000006</v>
      </c>
    </row>
    <row r="13" spans="2:8" x14ac:dyDescent="0.2">
      <c r="B13" s="5" t="s">
        <v>11</v>
      </c>
      <c r="C13" s="13"/>
      <c r="D13" s="13"/>
      <c r="E13" s="24">
        <v>-2770812.83</v>
      </c>
      <c r="F13" s="13"/>
      <c r="G13" s="6">
        <f>SUM(C13:F13)</f>
        <v>-2770812.83</v>
      </c>
    </row>
    <row r="14" spans="2:8" x14ac:dyDescent="0.2">
      <c r="B14" s="5" t="s">
        <v>12</v>
      </c>
      <c r="C14" s="13"/>
      <c r="D14" s="16">
        <v>12303111.970000001</v>
      </c>
      <c r="E14" s="21"/>
      <c r="F14" s="13"/>
      <c r="G14" s="6">
        <f>SUM(C14:F14)</f>
        <v>12303111.970000001</v>
      </c>
    </row>
    <row r="15" spans="2:8" x14ac:dyDescent="0.2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15</v>
      </c>
      <c r="C17" s="13"/>
      <c r="D17" s="16">
        <v>0</v>
      </c>
      <c r="E17" s="21"/>
      <c r="F17" s="13"/>
      <c r="G17" s="6">
        <f>D17</f>
        <v>0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25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26</v>
      </c>
      <c r="C23" s="15">
        <f>SUM(C7)</f>
        <v>193241595.22</v>
      </c>
      <c r="D23" s="15">
        <f>SUM(D12)</f>
        <v>12303111.970000001</v>
      </c>
      <c r="E23" s="23">
        <f>E12</f>
        <v>-2770812.83</v>
      </c>
      <c r="F23" s="15">
        <f>SUM(F19)</f>
        <v>0</v>
      </c>
      <c r="G23" s="4">
        <f>SUM(C23:F23)</f>
        <v>202773894.35999998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27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2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9</v>
      </c>
      <c r="C27" s="16">
        <v>0</v>
      </c>
      <c r="D27" s="13"/>
      <c r="E27" s="21"/>
      <c r="F27" s="13"/>
      <c r="G27" s="6">
        <f>C27</f>
        <v>0</v>
      </c>
    </row>
    <row r="28" spans="2:7" x14ac:dyDescent="0.2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21</v>
      </c>
      <c r="C30" s="12"/>
      <c r="D30" s="15">
        <f>D32</f>
        <v>-2829785.72</v>
      </c>
      <c r="E30" s="23">
        <f>SUM(E31:E35)</f>
        <v>1734863.1600000001</v>
      </c>
      <c r="F30" s="12"/>
      <c r="G30" s="4">
        <f>SUM(D30:E30)</f>
        <v>-1094922.56</v>
      </c>
    </row>
    <row r="31" spans="2:7" x14ac:dyDescent="0.2">
      <c r="B31" s="5" t="s">
        <v>11</v>
      </c>
      <c r="C31" s="13"/>
      <c r="D31" s="13"/>
      <c r="E31" s="24">
        <v>-1035949.67</v>
      </c>
      <c r="F31" s="13"/>
      <c r="G31" s="6">
        <f>SUM(E31)</f>
        <v>-1035949.67</v>
      </c>
    </row>
    <row r="32" spans="2:7" x14ac:dyDescent="0.2">
      <c r="B32" s="5" t="s">
        <v>12</v>
      </c>
      <c r="C32" s="13"/>
      <c r="D32" s="16">
        <v>-2829785.72</v>
      </c>
      <c r="E32" s="24">
        <v>2770812.83</v>
      </c>
      <c r="F32" s="13"/>
      <c r="G32" s="6">
        <f>SUM(D32:E32)</f>
        <v>-58972.89000000013</v>
      </c>
    </row>
    <row r="33" spans="2:7" x14ac:dyDescent="0.2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15</v>
      </c>
      <c r="C35" s="13"/>
      <c r="D35" s="13"/>
      <c r="E35" s="24">
        <v>0</v>
      </c>
      <c r="F35" s="13"/>
      <c r="G35" s="6">
        <f>E35</f>
        <v>0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22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20</v>
      </c>
      <c r="C41" s="17">
        <f>SUM(C23,C25)</f>
        <v>193241595.22</v>
      </c>
      <c r="D41" s="17">
        <f>SUM(D23,D30)</f>
        <v>9473326.25</v>
      </c>
      <c r="E41" s="25">
        <f>SUM(E30,E23)</f>
        <v>-1035949.6699999999</v>
      </c>
      <c r="F41" s="17">
        <f>SUM(F37,F23)</f>
        <v>0</v>
      </c>
      <c r="G41" s="7">
        <f>SUM(C41:F41)</f>
        <v>201678971.80000001</v>
      </c>
    </row>
    <row r="42" spans="2:7" x14ac:dyDescent="0.2">
      <c r="B42" s="28"/>
    </row>
    <row r="43" spans="2:7" s="29" customFormat="1" x14ac:dyDescent="0.2">
      <c r="B43" s="1" t="s">
        <v>18</v>
      </c>
    </row>
    <row r="44" spans="2:7" s="29" customFormat="1" x14ac:dyDescent="0.2">
      <c r="B44" s="30"/>
    </row>
    <row r="45" spans="2:7" s="29" customFormat="1" x14ac:dyDescent="0.2">
      <c r="B45" s="30"/>
    </row>
    <row r="46" spans="2:7" s="29" customFormat="1" x14ac:dyDescent="0.2"/>
    <row r="47" spans="2:7" s="29" customFormat="1" x14ac:dyDescent="0.2"/>
    <row r="48" spans="2:7" s="29" customFormat="1" x14ac:dyDescent="0.2"/>
    <row r="49" s="29" customFormat="1" x14ac:dyDescent="0.2"/>
    <row r="50" s="29" customFormat="1" x14ac:dyDescent="0.2"/>
    <row r="51" s="29" customFormat="1" x14ac:dyDescent="0.2"/>
    <row r="52" s="29" customFormat="1" x14ac:dyDescent="0.2"/>
    <row r="53" s="29" customFormat="1" x14ac:dyDescent="0.2"/>
    <row r="54" s="29" customFormat="1" x14ac:dyDescent="0.2"/>
    <row r="55" s="29" customFormat="1" x14ac:dyDescent="0.2"/>
    <row r="56" s="29" customFormat="1" x14ac:dyDescent="0.2"/>
    <row r="57" s="29" customFormat="1" x14ac:dyDescent="0.2"/>
    <row r="58" s="29" customFormat="1" x14ac:dyDescent="0.2"/>
    <row r="59" s="29" customFormat="1" x14ac:dyDescent="0.2"/>
    <row r="60" s="29" customFormat="1" x14ac:dyDescent="0.2"/>
    <row r="61" s="29" customFormat="1" x14ac:dyDescent="0.2"/>
    <row r="62" s="29" customFormat="1" x14ac:dyDescent="0.2"/>
    <row r="63" s="29" customFormat="1" x14ac:dyDescent="0.2"/>
    <row r="64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</sheetData>
  <sheetProtection algorithmName="SHA-512" hashValue="79iGYyJEalQHW+54QQook/ZJNI12gkVpSeno1jl51XdcGxUaPWz3H8T08xv85TVGi5CSaFbIowLUR6dMGMpi5A==" saltValue="cT0U1Nuq7CWt24BTM+wLQw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2023-04-27T15:19:11Z</cp:lastPrinted>
  <dcterms:created xsi:type="dcterms:W3CDTF">2019-12-06T17:20:35Z</dcterms:created>
  <dcterms:modified xsi:type="dcterms:W3CDTF">2024-02-02T19:27:27Z</dcterms:modified>
</cp:coreProperties>
</file>