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uenta publica 2023\INFORMACION LDF II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720"/>
  </bookViews>
  <sheets>
    <sheet name="EAEPED_CF" sheetId="1" r:id="rId1"/>
  </sheets>
  <definedNames>
    <definedName name="_xlnm.Print_Area" localSheetId="0">EAEPED_CF!$A$1:$I$94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80" i="1" l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C47" i="1"/>
  <c r="H10" i="1"/>
  <c r="E47" i="1"/>
  <c r="F47" i="1"/>
  <c r="D47" i="1"/>
  <c r="C10" i="1"/>
  <c r="D10" i="1"/>
  <c r="H47" i="1"/>
  <c r="F10" i="1"/>
  <c r="G47" i="1"/>
  <c r="G10" i="1"/>
  <c r="E84" i="1" l="1"/>
  <c r="C84" i="1"/>
  <c r="D84" i="1"/>
  <c r="F84" i="1"/>
  <c r="H84" i="1"/>
  <c r="G84" i="1"/>
</calcChain>
</file>

<file path=xl/sharedStrings.xml><?xml version="1.0" encoding="utf-8"?>
<sst xmlns="http://schemas.openxmlformats.org/spreadsheetml/2006/main" count="87" uniqueCount="55">
  <si>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</si>
  <si>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</si>
  <si>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</si>
  <si>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</si>
  <si>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</si>
  <si>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</si>
  <si>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</si>
  <si>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</si>
  <si>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</si>
  <si>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</si>
  <si>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</si>
  <si>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</si>
  <si>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</si>
  <si>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</si>
  <si>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</si>
  <si>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</si>
  <si>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</si>
  <si>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</si>
  <si>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</si>
  <si>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</si>
  <si>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</si>
  <si>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</si>
  <si>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</si>
  <si>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</si>
  <si>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</si>
  <si>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</si>
  <si>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</si>
  <si>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</si>
  <si>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</si>
  <si>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</si>
  <si>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</si>
  <si>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</si>
  <si>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</si>
  <si>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</si>
  <si>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</si>
  <si>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</si>
  <si>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</si>
  <si>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</si>
  <si>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</si>
  <si>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</si>
  <si>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</si>
  <si>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</si>
  <si>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</si>
  <si>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</si>
  <si>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</si>
  <si>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</si>
  <si>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</si>
  <si>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EL COLEGIO DE CHIHUAHUA</t>
  </si>
  <si>
    <t>Del 01 de enero al 31 de diciembre  de 2023  (b)</t>
  </si>
  <si>
    <t>______________________________________</t>
  </si>
  <si>
    <t>MTRA. ELVIRA ARCELÚS PÉREZ</t>
  </si>
  <si>
    <t>SECRETARIA GENERAL</t>
  </si>
  <si>
    <t xml:space="preserve">                         DR. JUAN MIGUEL ORTA VÉLEZ</t>
  </si>
  <si>
    <t xml:space="preserve">                                DIRECTOR GENERAL</t>
  </si>
  <si>
    <t xml:space="preserve">    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</si>
</sst>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view="pageBreakPreview" zoomScaleNormal="90" zoomScaleSheetLayoutView="100" workbookViewId="0">
      <selection activeCell="E10" sqref="E1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9628695</v>
      </c>
      <c r="D10" s="4">
        <f t="shared" ref="D10:H10" si="0">SUM(D11,D21,D30,D41)</f>
        <v>-7963146.2599999998</v>
      </c>
      <c r="E10" s="4">
        <f t="shared" si="0"/>
        <v>1665548.7400000002</v>
      </c>
      <c r="F10" s="4">
        <f t="shared" si="0"/>
        <v>319473.96000000002</v>
      </c>
      <c r="G10" s="4">
        <f t="shared" si="0"/>
        <v>319473.96000000002</v>
      </c>
      <c r="H10" s="4">
        <f t="shared" si="0"/>
        <v>1346074.7800000003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9628695</v>
      </c>
      <c r="D21" s="4">
        <f t="shared" ref="D21:H21" si="4">SUM(D22:D28)</f>
        <v>-7963146.2599999998</v>
      </c>
      <c r="E21" s="4">
        <f t="shared" si="4"/>
        <v>1665548.7400000002</v>
      </c>
      <c r="F21" s="4">
        <f t="shared" si="4"/>
        <v>319473.96000000002</v>
      </c>
      <c r="G21" s="4">
        <f t="shared" si="4"/>
        <v>319473.96000000002</v>
      </c>
      <c r="H21" s="4">
        <f t="shared" si="4"/>
        <v>1346074.7800000003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9628695</v>
      </c>
      <c r="D26" s="16">
        <f>-7963146.26</f>
        <v>-7963146.2599999998</v>
      </c>
      <c r="E26" s="17">
        <f t="shared" si="5"/>
        <v>1665548.7400000002</v>
      </c>
      <c r="F26" s="16">
        <v>319473.96000000002</v>
      </c>
      <c r="G26" s="16">
        <v>319473.96000000002</v>
      </c>
      <c r="H26" s="17">
        <f t="shared" si="6"/>
        <v>1346074.7800000003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8696867.0700000003</v>
      </c>
      <c r="D47" s="4">
        <f t="shared" ref="D47:H47" si="13">SUM(D48,D58,D67,D78)</f>
        <v>1099953.57</v>
      </c>
      <c r="E47" s="4">
        <f t="shared" si="13"/>
        <v>9796820.6400000006</v>
      </c>
      <c r="F47" s="4">
        <f t="shared" si="13"/>
        <v>10067142.300000001</v>
      </c>
      <c r="G47" s="4">
        <f t="shared" si="13"/>
        <v>10067142.300000001</v>
      </c>
      <c r="H47" s="4">
        <f t="shared" si="13"/>
        <v>-270321.66000000015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8696867.0700000003</v>
      </c>
      <c r="D58" s="4">
        <f t="shared" ref="D58:H58" si="17">SUM(D59:D65)</f>
        <v>1099953.57</v>
      </c>
      <c r="E58" s="4">
        <f t="shared" si="17"/>
        <v>9796820.6400000006</v>
      </c>
      <c r="F58" s="4">
        <f t="shared" si="17"/>
        <v>10067142.300000001</v>
      </c>
      <c r="G58" s="4">
        <f t="shared" si="17"/>
        <v>10067142.300000001</v>
      </c>
      <c r="H58" s="4">
        <f t="shared" si="17"/>
        <v>-270321.66000000015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8696867.0700000003</v>
      </c>
      <c r="D63" s="16">
        <v>1099953.57</v>
      </c>
      <c r="E63" s="17">
        <f t="shared" si="18"/>
        <v>9796820.6400000006</v>
      </c>
      <c r="F63" s="16">
        <v>10067142.300000001</v>
      </c>
      <c r="G63" s="16">
        <v>10067142.300000001</v>
      </c>
      <c r="H63" s="17">
        <f t="shared" si="19"/>
        <v>-270321.66000000015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18325562.07</v>
      </c>
      <c r="D84" s="5">
        <f t="shared" ref="D84:H84" si="26">SUM(D10,D47)</f>
        <v>-6863192.6899999995</v>
      </c>
      <c r="E84" s="5">
        <f>SUM(E10,E47)</f>
        <v>11462369.380000001</v>
      </c>
      <c r="F84" s="5">
        <f t="shared" si="26"/>
        <v>10386616.260000002</v>
      </c>
      <c r="G84" s="5">
        <f t="shared" si="26"/>
        <v>10386616.260000002</v>
      </c>
      <c r="H84" s="5">
        <f t="shared" si="26"/>
        <v>1075753.1200000001</v>
      </c>
    </row>
    <row r="86" spans="2:8" s="18" customFormat="1" x14ac:dyDescent="0.25"/>
    <row r="87" spans="2:8" s="18" customFormat="1" x14ac:dyDescent="0.25"/>
    <row r="88" spans="2:8" s="18" customFormat="1" x14ac:dyDescent="0.25">
      <c r="B88" s="18" t="s">
        <v>54</v>
      </c>
      <c r="F88" s="18" t="s">
        <v>49</v>
      </c>
    </row>
    <row r="89" spans="2:8" s="18" customFormat="1" x14ac:dyDescent="0.25">
      <c r="B89" s="18" t="s">
        <v>52</v>
      </c>
      <c r="F89" s="18" t="s">
        <v>50</v>
      </c>
    </row>
    <row r="90" spans="2:8" s="18" customFormat="1" x14ac:dyDescent="0.25">
      <c r="B90" s="18" t="s">
        <v>53</v>
      </c>
      <c r="F90" s="18" t="s">
        <v>51</v>
      </c>
    </row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5XidpYUlUzeVX0w2ENaqwEATCBBfCcaePQwBqgmGdx18bDO5jYoe3fHmiHXZoVpe+4y7+6Y26SC42FOYYafsSA==" saltValue="iF+/9r6U+tsBWxFLHc1jEg==" spinCount="100000" sheet="1" objects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Visitante</cp:lastModifiedBy>
  <cp:lastPrinted>2024-02-04T05:14:07Z</cp:lastPrinted>
  <dcterms:created xsi:type="dcterms:W3CDTF">2020-01-08T22:29:57Z</dcterms:created>
  <dcterms:modified xsi:type="dcterms:W3CDTF">2024-02-06T08:20:29Z</dcterms:modified>
</cp:coreProperties>
</file>