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CUENTA PUBLICA ANUAL 2023\"/>
    </mc:Choice>
  </mc:AlternateContent>
  <xr:revisionPtr revIDLastSave="0" documentId="8_{DC0A703B-9968-476E-BE68-43A4FAA7A181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3840" yWindow="3840" windowWidth="19545" windowHeight="11385" xr2:uid="{00000000-000D-0000-FFFF-FFFF00000000}"/>
  </bookViews>
  <sheets>
    <sheet name="EAEPED_SPC" sheetId="1" r:id="rId1"/>
  </sheets>
  <definedNames>
    <definedName name="_xlnm.Print_Area" localSheetId="0">EAEPED_SPC!$B$2:$I$43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3" i="1"/>
  <c r="H23" i="1" s="1"/>
  <c r="E22" i="1"/>
  <c r="H22" i="1" s="1"/>
  <c r="E18" i="1"/>
  <c r="H18" i="1" s="1"/>
  <c r="E19" i="1"/>
  <c r="H19" i="1" s="1"/>
  <c r="E17" i="1"/>
  <c r="H17" i="1" s="1"/>
  <c r="E11" i="1"/>
  <c r="H11" i="1" s="1"/>
  <c r="E13" i="1"/>
  <c r="E14" i="1"/>
  <c r="H14" i="1" s="1"/>
  <c r="E15" i="1"/>
  <c r="H15" i="1" s="1"/>
  <c r="E10" i="1"/>
  <c r="H10" i="1" s="1"/>
  <c r="E12" i="1" l="1"/>
  <c r="H13" i="1"/>
  <c r="H12" i="1" s="1"/>
  <c r="D28" i="1"/>
  <c r="E28" i="1"/>
  <c r="F28" i="1"/>
  <c r="G28" i="1"/>
  <c r="H28" i="1"/>
  <c r="C28" i="1"/>
  <c r="D24" i="1"/>
  <c r="E24" i="1"/>
  <c r="F24" i="1"/>
  <c r="G24" i="1"/>
  <c r="H24" i="1"/>
  <c r="C24" i="1"/>
  <c r="H16" i="1"/>
  <c r="D16" i="1"/>
  <c r="E16" i="1"/>
  <c r="F16" i="1"/>
  <c r="G16" i="1"/>
  <c r="C16" i="1"/>
  <c r="D12" i="1"/>
  <c r="F12" i="1"/>
  <c r="G12" i="1"/>
  <c r="C12" i="1"/>
  <c r="C9" i="1" s="1"/>
  <c r="F9" i="1"/>
  <c r="F21" i="1" l="1"/>
  <c r="F32" i="1" s="1"/>
  <c r="D21" i="1"/>
  <c r="E9" i="1"/>
  <c r="H21" i="1"/>
  <c r="C21" i="1"/>
  <c r="C32" i="1" s="1"/>
  <c r="D9" i="1"/>
  <c r="E21" i="1"/>
  <c r="G21" i="1"/>
  <c r="H9" i="1"/>
  <c r="G9" i="1"/>
  <c r="D32" i="1" l="1"/>
  <c r="E32" i="1"/>
  <c r="H32" i="1"/>
  <c r="G32" i="1"/>
</calcChain>
</file>

<file path=xl/sharedStrings.xml><?xml version="1.0" encoding="utf-8"?>
<sst xmlns="http://schemas.openxmlformats.org/spreadsheetml/2006/main" count="38" uniqueCount="28">
  <si>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</si>
  <si>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</si>
  <si>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</si>
  <si>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</si>
  <si>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</si>
  <si>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</si>
  <si>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</si>
  <si>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</si>
  <si>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</si>
  <si>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</si>
  <si>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</si>
  <si>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</si>
  <si>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</si>
  <si>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</si>
  <si>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</si>
  <si>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</si>
  <si>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</si>
  <si>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</si>
  <si>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</si>
  <si>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</si>
  <si>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</si>
  <si>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</si>
  <si>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</si>
  <si>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</si>
  <si>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</si>
  <si>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Municipal de Agua y Saneamiento de Allende</t>
  </si>
  <si>
    <t xml:space="preserve">Del 01 de enero al 31 de diciembre de 2023
</t>
  </si>
  <si>
    <t>Bajo protesta de decir la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</si>
</sst>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35</xdr:row>
      <xdr:rowOff>104775</xdr:rowOff>
    </xdr:from>
    <xdr:to>
      <xdr:col>7</xdr:col>
      <xdr:colOff>558800</xdr:colOff>
      <xdr:row>42</xdr:row>
      <xdr:rowOff>39693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22F541A-0D3A-4882-8CDA-4797F4610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8201025"/>
          <a:ext cx="2540000" cy="12684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topLeftCell="A28" workbookViewId="0">
      <selection activeCell="K38" sqref="K38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9" t="s">
        <v>25</v>
      </c>
      <c r="C2" s="30"/>
      <c r="D2" s="30"/>
      <c r="E2" s="30"/>
      <c r="F2" s="30"/>
      <c r="G2" s="30"/>
      <c r="H2" s="31"/>
      <c r="I2" s="1" t="s">
        <v>0</v>
      </c>
    </row>
    <row r="3" spans="2:9" x14ac:dyDescent="0.25">
      <c r="B3" s="32" t="s">
        <v>1</v>
      </c>
      <c r="C3" s="33"/>
      <c r="D3" s="33"/>
      <c r="E3" s="33"/>
      <c r="F3" s="33"/>
      <c r="G3" s="33"/>
      <c r="H3" s="34"/>
    </row>
    <row r="4" spans="2:9" x14ac:dyDescent="0.25">
      <c r="B4" s="32" t="s">
        <v>2</v>
      </c>
      <c r="C4" s="33"/>
      <c r="D4" s="33"/>
      <c r="E4" s="33"/>
      <c r="F4" s="33"/>
      <c r="G4" s="33"/>
      <c r="H4" s="34"/>
    </row>
    <row r="5" spans="2:9" ht="22.5" customHeight="1" x14ac:dyDescent="0.25">
      <c r="B5" s="35" t="s">
        <v>26</v>
      </c>
      <c r="C5" s="36"/>
      <c r="D5" s="36"/>
      <c r="E5" s="36"/>
      <c r="F5" s="36"/>
      <c r="G5" s="36"/>
      <c r="H5" s="37"/>
    </row>
    <row r="6" spans="2:9" ht="15.75" thickBot="1" x14ac:dyDescent="0.3">
      <c r="B6" s="38" t="s">
        <v>3</v>
      </c>
      <c r="C6" s="39"/>
      <c r="D6" s="39"/>
      <c r="E6" s="39"/>
      <c r="F6" s="39"/>
      <c r="G6" s="39"/>
      <c r="H6" s="40"/>
    </row>
    <row r="7" spans="2:9" ht="15.75" thickBot="1" x14ac:dyDescent="0.3">
      <c r="B7" s="22" t="s">
        <v>4</v>
      </c>
      <c r="C7" s="24" t="s">
        <v>5</v>
      </c>
      <c r="D7" s="25"/>
      <c r="E7" s="25"/>
      <c r="F7" s="25"/>
      <c r="G7" s="26"/>
      <c r="H7" s="27" t="s">
        <v>6</v>
      </c>
    </row>
    <row r="8" spans="2:9" ht="24.75" thickBot="1" x14ac:dyDescent="0.3">
      <c r="B8" s="23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8"/>
    </row>
    <row r="9" spans="2:9" x14ac:dyDescent="0.25">
      <c r="B9" s="3" t="s">
        <v>12</v>
      </c>
      <c r="C9" s="4">
        <f>SUM(C10:C12,C15,C16,C19)</f>
        <v>0</v>
      </c>
      <c r="D9" s="4">
        <f t="shared" ref="D9:H9" si="0">SUM(D10:D12,D15,D16,D19)</f>
        <v>0</v>
      </c>
      <c r="E9" s="14">
        <f t="shared" si="0"/>
        <v>0</v>
      </c>
      <c r="F9" s="4">
        <f t="shared" si="0"/>
        <v>0</v>
      </c>
      <c r="G9" s="4">
        <f t="shared" si="0"/>
        <v>0</v>
      </c>
      <c r="H9" s="14">
        <f t="shared" si="0"/>
        <v>0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2001953</v>
      </c>
      <c r="D21" s="4">
        <f t="shared" ref="D21:H21" si="6">SUM(D22:D24,D27,D28,D31)</f>
        <v>404380</v>
      </c>
      <c r="E21" s="14">
        <f t="shared" si="6"/>
        <v>2406333</v>
      </c>
      <c r="F21" s="4">
        <f t="shared" si="6"/>
        <v>2261441</v>
      </c>
      <c r="G21" s="4">
        <f t="shared" si="6"/>
        <v>2261441</v>
      </c>
      <c r="H21" s="14">
        <f t="shared" si="6"/>
        <v>144892</v>
      </c>
    </row>
    <row r="22" spans="2:8" ht="24" x14ac:dyDescent="0.25">
      <c r="B22" s="7" t="s">
        <v>13</v>
      </c>
      <c r="C22" s="13">
        <v>2001953</v>
      </c>
      <c r="D22" s="13">
        <v>404380</v>
      </c>
      <c r="E22" s="15">
        <f>C22+D22</f>
        <v>2406333</v>
      </c>
      <c r="F22" s="13">
        <v>2261441</v>
      </c>
      <c r="G22" s="13">
        <v>2261441</v>
      </c>
      <c r="H22" s="15">
        <f>E22-F22</f>
        <v>144892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2001953</v>
      </c>
      <c r="D32" s="10">
        <f t="shared" ref="D32:H32" si="10">SUM(D9,D21)</f>
        <v>404380</v>
      </c>
      <c r="E32" s="17">
        <f t="shared" si="10"/>
        <v>2406333</v>
      </c>
      <c r="F32" s="10">
        <f t="shared" si="10"/>
        <v>2261441</v>
      </c>
      <c r="G32" s="10">
        <f t="shared" si="10"/>
        <v>2261441</v>
      </c>
      <c r="H32" s="17">
        <f t="shared" si="10"/>
        <v>144892</v>
      </c>
    </row>
    <row r="33" spans="2:6" s="18" customFormat="1" x14ac:dyDescent="0.25"/>
    <row r="34" spans="2:6" s="18" customFormat="1" x14ac:dyDescent="0.25">
      <c r="B34" s="18" t="s">
        <v>27</v>
      </c>
    </row>
    <row r="35" spans="2:6" s="18" customFormat="1" x14ac:dyDescent="0.25"/>
    <row r="36" spans="2:6" s="18" customFormat="1" x14ac:dyDescent="0.25"/>
    <row r="37" spans="2:6" s="18" customFormat="1" x14ac:dyDescent="0.25"/>
    <row r="38" spans="2:6" s="18" customFormat="1" x14ac:dyDescent="0.25"/>
    <row r="39" spans="2:6" s="18" customFormat="1" x14ac:dyDescent="0.25">
      <c r="B39" s="20"/>
      <c r="C39" s="21"/>
      <c r="D39" s="21"/>
      <c r="E39" s="20"/>
      <c r="F39" s="21"/>
    </row>
    <row r="40" spans="2:6" s="18" customFormat="1" x14ac:dyDescent="0.25">
      <c r="B40" s="20"/>
      <c r="C40" s="21"/>
      <c r="D40" s="21"/>
      <c r="E40" s="20"/>
      <c r="F40" s="21"/>
    </row>
    <row r="41" spans="2:6" s="18" customFormat="1" x14ac:dyDescent="0.25"/>
    <row r="42" spans="2:6" s="18" customFormat="1" x14ac:dyDescent="0.25"/>
    <row r="43" spans="2:6" s="18" customFormat="1" x14ac:dyDescent="0.25"/>
    <row r="44" spans="2:6" s="18" customFormat="1" x14ac:dyDescent="0.25"/>
    <row r="45" spans="2:6" s="18" customFormat="1" x14ac:dyDescent="0.25"/>
    <row r="46" spans="2:6" s="18" customFormat="1" x14ac:dyDescent="0.25"/>
    <row r="47" spans="2:6" s="18" customFormat="1" x14ac:dyDescent="0.25"/>
    <row r="48" spans="2:6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2024-02-06T00:11:42Z</cp:lastPrinted>
  <dcterms:created xsi:type="dcterms:W3CDTF">2020-01-08T22:30:53Z</dcterms:created>
  <dcterms:modified xsi:type="dcterms:W3CDTF">2024-02-06T00:11:55Z</dcterms:modified>
</cp:coreProperties>
</file>