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DC0A703B-9968-476E-BE68-43A4FAA7A18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3840" yWindow="3840" windowWidth="19545" windowHeight="11385" xr2:uid="{00000000-000D-0000-FFFF-FFFF00000000}"/>
  </bookViews>
  <sheets>
    <sheet name="EAEPED_SPC" sheetId="1" r:id="rId1"/>
  </sheets>
  <definedNames>
    <definedName name="_xlnm.Print_Area" localSheetId="0">EAEPED_SPC!$B$2:$I$43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C12" i="1"/>
  <c r="C9" i="1" s="1"/>
  <c r="F9" i="1"/>
  <c r="F21" i="1" l="1"/>
  <c r="F32" i="1" s="1"/>
  <c r="D21" i="1"/>
  <c r="E9" i="1"/>
  <c r="H21" i="1"/>
  <c r="C21" i="1"/>
  <c r="C32" i="1" s="1"/>
  <c r="D9" i="1"/>
  <c r="E21" i="1"/>
  <c r="G21" i="1"/>
  <c r="H9" i="1"/>
  <c r="G9" i="1"/>
  <c r="D32" i="1" l="1"/>
  <c r="E32" i="1"/>
  <c r="H32" i="1"/>
  <c r="G32" i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<sst xmlns="http://schemas.openxmlformats.org/spreadsheetml/2006/main" count="38" uniqueCount="28">
  <si>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</si>
  <si>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</si>
  <si>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</si>
  <si>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</si>
  <si>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</si>
  <si>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</si>
  <si>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</si>
  <si>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</si>
  <si>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</si>
  <si>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</si>
  <si>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</si>
  <si>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</si>
  <si>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</si>
  <si>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</si>
  <si>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</si>
  <si>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</si>
  <si>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</si>
  <si>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</si>
  <si>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</si>
  <si>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</si>
  <si>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</si>
  <si>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</si>
  <si>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</si>
  <si>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</si>
  <si>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</si>
  <si>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Allende</t>
  </si>
  <si>
    <t xml:space="preserve">Del 01 de enero al 31 de diciembre de 2023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</si>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</sst>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35</xdr:row>
      <xdr:rowOff>104775</xdr:rowOff>
    </xdr:from>
    <xdr:to>
      <xdr:col>7</xdr:col>
      <xdr:colOff>558800</xdr:colOff>
      <xdr:row>42</xdr:row>
      <xdr:rowOff>39693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2F541A-0D3A-4882-8CDA-4797F461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201025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K38" sqref="K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22.5" customHeight="1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2001953</v>
      </c>
      <c r="D21" s="4">
        <f t="shared" ref="D21:H21" si="6">SUM(D22:D24,D27,D28,D31)</f>
        <v>404380</v>
      </c>
      <c r="E21" s="14">
        <f t="shared" si="6"/>
        <v>2406333</v>
      </c>
      <c r="F21" s="4">
        <f t="shared" si="6"/>
        <v>2261441</v>
      </c>
      <c r="G21" s="4">
        <f t="shared" si="6"/>
        <v>2261441</v>
      </c>
      <c r="H21" s="14">
        <f t="shared" si="6"/>
        <v>144892</v>
      </c>
    </row>
    <row r="22" spans="2:8" ht="24" x14ac:dyDescent="0.25">
      <c r="B22" s="7" t="s">
        <v>13</v>
      </c>
      <c r="C22" s="13">
        <v>2001953</v>
      </c>
      <c r="D22" s="13">
        <v>404380</v>
      </c>
      <c r="E22" s="15">
        <f>C22+D22</f>
        <v>2406333</v>
      </c>
      <c r="F22" s="13">
        <v>2261441</v>
      </c>
      <c r="G22" s="13">
        <v>2261441</v>
      </c>
      <c r="H22" s="15">
        <f>E22-F22</f>
        <v>144892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2001953</v>
      </c>
      <c r="D32" s="10">
        <f t="shared" ref="D32:H32" si="10">SUM(D9,D21)</f>
        <v>404380</v>
      </c>
      <c r="E32" s="17">
        <f t="shared" si="10"/>
        <v>2406333</v>
      </c>
      <c r="F32" s="10">
        <f t="shared" si="10"/>
        <v>2261441</v>
      </c>
      <c r="G32" s="10">
        <f t="shared" si="10"/>
        <v>2261441</v>
      </c>
      <c r="H32" s="17">
        <f t="shared" si="10"/>
        <v>144892</v>
      </c>
    </row>
    <row r="33" spans="2:6" s="18" customFormat="1" x14ac:dyDescent="0.25"/>
    <row r="34" spans="2:6" s="18" customFormat="1" x14ac:dyDescent="0.25">
      <c r="B34" s="18" t="s">
        <v>27</v>
      </c>
    </row>
    <row r="35" spans="2:6" s="18" customFormat="1" x14ac:dyDescent="0.25"/>
    <row r="36" spans="2:6" s="18" customFormat="1" x14ac:dyDescent="0.25"/>
    <row r="37" spans="2:6" s="18" customFormat="1" x14ac:dyDescent="0.25"/>
    <row r="38" spans="2:6" s="18" customFormat="1" x14ac:dyDescent="0.25"/>
    <row r="39" spans="2:6" s="18" customFormat="1" x14ac:dyDescent="0.25">
      <c r="B39" s="20"/>
      <c r="C39" s="21"/>
      <c r="D39" s="21"/>
      <c r="E39" s="20"/>
      <c r="F39" s="21"/>
    </row>
    <row r="40" spans="2:6" s="18" customFormat="1" x14ac:dyDescent="0.25">
      <c r="B40" s="20"/>
      <c r="C40" s="21"/>
      <c r="D40" s="21"/>
      <c r="E40" s="20"/>
      <c r="F40" s="21"/>
    </row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2024-02-06T00:11:42Z</cp:lastPrinted>
  <dcterms:created xsi:type="dcterms:W3CDTF">2020-01-08T22:30:53Z</dcterms:created>
  <dcterms:modified xsi:type="dcterms:W3CDTF">2024-02-06T00:11:55Z</dcterms:modified>
</cp:coreProperties>
</file>