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JMAS 2023\CUENTA ANUAL 2023\"/>
    </mc:Choice>
  </mc:AlternateContent>
  <bookViews>
    <workbookView xWindow="0" yWindow="0" windowWidth="28800" windowHeight="1030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G78" i="1" s="1"/>
  <c r="E78" i="1"/>
  <c r="C78" i="1"/>
  <c r="B78" i="1"/>
  <c r="G77" i="1"/>
  <c r="D77" i="1"/>
  <c r="G76" i="1"/>
  <c r="D76" i="1"/>
  <c r="D78" i="1" s="1"/>
  <c r="G71" i="1"/>
  <c r="D71" i="1"/>
  <c r="G70" i="1"/>
  <c r="F70" i="1"/>
  <c r="E70" i="1"/>
  <c r="D70" i="1"/>
  <c r="C70" i="1"/>
  <c r="B70" i="1"/>
  <c r="G66" i="1"/>
  <c r="D66" i="1"/>
  <c r="G65" i="1"/>
  <c r="D65" i="1"/>
  <c r="G64" i="1"/>
  <c r="D64" i="1"/>
  <c r="G63" i="1"/>
  <c r="D63" i="1"/>
  <c r="G62" i="1"/>
  <c r="F62" i="1"/>
  <c r="E62" i="1"/>
  <c r="D62" i="1"/>
  <c r="C62" i="1"/>
  <c r="B62" i="1"/>
  <c r="G61" i="1"/>
  <c r="D61" i="1"/>
  <c r="G60" i="1"/>
  <c r="D60" i="1"/>
  <c r="G59" i="1"/>
  <c r="D59" i="1"/>
  <c r="G58" i="1"/>
  <c r="D58" i="1"/>
  <c r="G57" i="1"/>
  <c r="F57" i="1"/>
  <c r="E57" i="1"/>
  <c r="D57" i="1"/>
  <c r="C57" i="1"/>
  <c r="B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G68" i="1" s="1"/>
  <c r="F48" i="1"/>
  <c r="F68" i="1" s="1"/>
  <c r="E48" i="1"/>
  <c r="E68" i="1" s="1"/>
  <c r="D48" i="1"/>
  <c r="D68" i="1" s="1"/>
  <c r="C48" i="1"/>
  <c r="C68" i="1" s="1"/>
  <c r="B48" i="1"/>
  <c r="B68" i="1" s="1"/>
  <c r="G41" i="1"/>
  <c r="D41" i="1"/>
  <c r="G40" i="1"/>
  <c r="D40" i="1"/>
  <c r="G39" i="1"/>
  <c r="F39" i="1"/>
  <c r="E39" i="1"/>
  <c r="C39" i="1"/>
  <c r="D39" i="1" s="1"/>
  <c r="B39" i="1"/>
  <c r="G38" i="1"/>
  <c r="D38" i="1"/>
  <c r="G37" i="1"/>
  <c r="F37" i="1"/>
  <c r="E37" i="1"/>
  <c r="C37" i="1"/>
  <c r="D37" i="1" s="1"/>
  <c r="B37" i="1"/>
  <c r="G36" i="1"/>
  <c r="D36" i="1"/>
  <c r="G35" i="1"/>
  <c r="D35" i="1"/>
  <c r="G34" i="1"/>
  <c r="D34" i="1"/>
  <c r="G33" i="1"/>
  <c r="D33" i="1"/>
  <c r="G32" i="1"/>
  <c r="D32" i="1"/>
  <c r="G31" i="1"/>
  <c r="G30" i="1" s="1"/>
  <c r="D31" i="1"/>
  <c r="F30" i="1"/>
  <c r="E30" i="1"/>
  <c r="C30" i="1"/>
  <c r="B30" i="1"/>
  <c r="D30" i="1" s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7" i="1"/>
  <c r="F17" i="1"/>
  <c r="F43" i="1" s="1"/>
  <c r="F73" i="1" s="1"/>
  <c r="E17" i="1"/>
  <c r="E43" i="1" s="1"/>
  <c r="E73" i="1" s="1"/>
  <c r="C17" i="1"/>
  <c r="C43" i="1" s="1"/>
  <c r="C73" i="1" s="1"/>
  <c r="B17" i="1"/>
  <c r="B43" i="1" s="1"/>
  <c r="B73" i="1" s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G43" i="1" s="1"/>
  <c r="G73" i="1" s="1"/>
  <c r="D10" i="1"/>
  <c r="D43" i="1" l="1"/>
  <c r="D73" i="1" s="1"/>
  <c r="D17" i="1"/>
</calcChain>
</file>

<file path=xl/sharedStrings.xml><?xml version="1.0" encoding="utf-8"?>
<sst xmlns="http://schemas.openxmlformats.org/spreadsheetml/2006/main" count="77" uniqueCount="77">
  <si>
    <t>ASEC_EAID_2doTRIM_V7</t>
  </si>
  <si>
    <t>Junta Municpal de Agua y Saneamiento de Balleza</t>
  </si>
  <si>
    <t>Estado Analítico de Ingresos Detallado - LDF</t>
  </si>
  <si>
    <t>Del 01 de enero al 31 de diciembre de 2023(b)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</si>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</sst>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4" fontId="4" fillId="0" borderId="5" xfId="1" applyNumberFormat="1" applyFont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3"/>
    </xf>
    <xf numFmtId="4" fontId="4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5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4" fillId="0" borderId="16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80</xdr:row>
      <xdr:rowOff>7408</xdr:rowOff>
    </xdr:from>
    <xdr:to>
      <xdr:col>6</xdr:col>
      <xdr:colOff>228600</xdr:colOff>
      <xdr:row>82</xdr:row>
      <xdr:rowOff>153458</xdr:rowOff>
    </xdr:to>
    <xdr:sp macro="" textlink="">
      <xdr:nvSpPr>
        <xdr:cNvPr id="2" name="1 CuadroTexto"/>
        <xdr:cNvSpPr txBox="1"/>
      </xdr:nvSpPr>
      <xdr:spPr>
        <a:xfrm>
          <a:off x="485775" y="57776533"/>
          <a:ext cx="5400675" cy="527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0</xdr:col>
      <xdr:colOff>387350</xdr:colOff>
      <xdr:row>84</xdr:row>
      <xdr:rowOff>161925</xdr:rowOff>
    </xdr:from>
    <xdr:to>
      <xdr:col>6</xdr:col>
      <xdr:colOff>609600</xdr:colOff>
      <xdr:row>88</xdr:row>
      <xdr:rowOff>164570</xdr:rowOff>
    </xdr:to>
    <xdr:sp macro="" textlink="">
      <xdr:nvSpPr>
        <xdr:cNvPr id="3" name="2 CuadroTexto"/>
        <xdr:cNvSpPr txBox="1"/>
      </xdr:nvSpPr>
      <xdr:spPr>
        <a:xfrm>
          <a:off x="387350" y="58693050"/>
          <a:ext cx="5880100" cy="76464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8"/>
  <sheetViews>
    <sheetView tabSelected="1" topLeftCell="A70" workbookViewId="0">
      <selection activeCell="A29" sqref="A29"/>
    </sheetView>
  </sheetViews>
  <sheetFormatPr baseColWidth="10" defaultRowHeight="15" x14ac:dyDescent="0.25"/>
  <cols>
    <col min="1" max="1" width="27.7109375" customWidth="1"/>
  </cols>
  <sheetData>
    <row r="1" spans="1:8" ht="15.75" thickBot="1" x14ac:dyDescent="0.3">
      <c r="A1" s="1"/>
      <c r="B1" s="2"/>
      <c r="C1" s="2"/>
      <c r="D1" s="2"/>
      <c r="E1" s="2"/>
      <c r="F1" s="2"/>
      <c r="G1" s="2"/>
      <c r="H1" s="3" t="s">
        <v>0</v>
      </c>
    </row>
    <row r="2" spans="1:8" x14ac:dyDescent="0.25">
      <c r="A2" s="4" t="s">
        <v>1</v>
      </c>
      <c r="B2" s="5"/>
      <c r="C2" s="5"/>
      <c r="D2" s="5"/>
      <c r="E2" s="5"/>
      <c r="F2" s="5"/>
      <c r="G2" s="6"/>
      <c r="H2" s="2"/>
    </row>
    <row r="3" spans="1:8" x14ac:dyDescent="0.25">
      <c r="A3" s="7" t="s">
        <v>2</v>
      </c>
      <c r="B3" s="8"/>
      <c r="C3" s="8"/>
      <c r="D3" s="8"/>
      <c r="E3" s="8"/>
      <c r="F3" s="8"/>
      <c r="G3" s="9"/>
      <c r="H3" s="2"/>
    </row>
    <row r="4" spans="1:8" x14ac:dyDescent="0.25">
      <c r="A4" s="10" t="s">
        <v>3</v>
      </c>
      <c r="B4" s="11"/>
      <c r="C4" s="11"/>
      <c r="D4" s="11"/>
      <c r="E4" s="11"/>
      <c r="F4" s="11"/>
      <c r="G4" s="12"/>
      <c r="H4" s="2"/>
    </row>
    <row r="5" spans="1:8" ht="15.75" thickBot="1" x14ac:dyDescent="0.3">
      <c r="A5" s="13" t="s">
        <v>4</v>
      </c>
      <c r="B5" s="14"/>
      <c r="C5" s="14"/>
      <c r="D5" s="14"/>
      <c r="E5" s="14"/>
      <c r="F5" s="14"/>
      <c r="G5" s="15"/>
      <c r="H5" s="2"/>
    </row>
    <row r="6" spans="1:8" ht="15.75" thickBot="1" x14ac:dyDescent="0.3">
      <c r="A6" s="16" t="s">
        <v>5</v>
      </c>
      <c r="B6" s="17" t="s">
        <v>6</v>
      </c>
      <c r="C6" s="18"/>
      <c r="D6" s="18"/>
      <c r="E6" s="18"/>
      <c r="F6" s="19"/>
      <c r="G6" s="20" t="s">
        <v>7</v>
      </c>
      <c r="H6" s="2"/>
    </row>
    <row r="7" spans="1:8" ht="48.75" thickBot="1" x14ac:dyDescent="0.3">
      <c r="A7" s="21"/>
      <c r="B7" s="22" t="s">
        <v>8</v>
      </c>
      <c r="C7" s="22" t="s">
        <v>9</v>
      </c>
      <c r="D7" s="22" t="s">
        <v>10</v>
      </c>
      <c r="E7" s="22" t="s">
        <v>11</v>
      </c>
      <c r="F7" s="22" t="s">
        <v>12</v>
      </c>
      <c r="G7" s="23"/>
      <c r="H7" s="2"/>
    </row>
    <row r="8" spans="1:8" x14ac:dyDescent="0.25">
      <c r="A8" s="24"/>
      <c r="B8" s="25"/>
      <c r="C8" s="25"/>
      <c r="D8" s="25"/>
      <c r="E8" s="25"/>
      <c r="F8" s="25"/>
      <c r="G8" s="25"/>
      <c r="H8" s="2"/>
    </row>
    <row r="9" spans="1:8" x14ac:dyDescent="0.25">
      <c r="A9" s="26" t="s">
        <v>13</v>
      </c>
      <c r="B9" s="27"/>
      <c r="C9" s="27"/>
      <c r="D9" s="28"/>
      <c r="E9" s="27"/>
      <c r="F9" s="27"/>
      <c r="G9" s="28"/>
      <c r="H9" s="2"/>
    </row>
    <row r="10" spans="1:8" x14ac:dyDescent="0.25">
      <c r="A10" s="29" t="s">
        <v>14</v>
      </c>
      <c r="B10" s="30">
        <v>0</v>
      </c>
      <c r="C10" s="30">
        <v>0</v>
      </c>
      <c r="D10" s="31">
        <f>SUM(B10:C10)</f>
        <v>0</v>
      </c>
      <c r="E10" s="30">
        <v>0</v>
      </c>
      <c r="F10" s="30">
        <v>0</v>
      </c>
      <c r="G10" s="31">
        <f>SUM(F10-B10)</f>
        <v>0</v>
      </c>
      <c r="H10" s="2"/>
    </row>
    <row r="11" spans="1:8" ht="22.5" customHeight="1" x14ac:dyDescent="0.25">
      <c r="A11" s="32" t="s">
        <v>15</v>
      </c>
      <c r="B11" s="30">
        <v>0</v>
      </c>
      <c r="C11" s="30">
        <v>0</v>
      </c>
      <c r="D11" s="31">
        <f t="shared" ref="D11:D17" si="0">SUM(B11:C11)</f>
        <v>0</v>
      </c>
      <c r="E11" s="30">
        <v>0</v>
      </c>
      <c r="F11" s="30">
        <v>0</v>
      </c>
      <c r="G11" s="31">
        <f t="shared" ref="G11:G17" si="1">SUM(F11-B11)</f>
        <v>0</v>
      </c>
      <c r="H11" s="2"/>
    </row>
    <row r="12" spans="1:8" x14ac:dyDescent="0.25">
      <c r="A12" s="29" t="s">
        <v>16</v>
      </c>
      <c r="B12" s="30">
        <v>0</v>
      </c>
      <c r="C12" s="30">
        <v>0</v>
      </c>
      <c r="D12" s="31">
        <f t="shared" si="0"/>
        <v>0</v>
      </c>
      <c r="E12" s="30">
        <v>0</v>
      </c>
      <c r="F12" s="30">
        <v>0</v>
      </c>
      <c r="G12" s="31">
        <f t="shared" si="1"/>
        <v>0</v>
      </c>
      <c r="H12" s="2"/>
    </row>
    <row r="13" spans="1:8" x14ac:dyDescent="0.25">
      <c r="A13" s="29" t="s">
        <v>17</v>
      </c>
      <c r="B13" s="30">
        <v>1698458.73</v>
      </c>
      <c r="C13" s="30">
        <v>0</v>
      </c>
      <c r="D13" s="31">
        <f t="shared" si="0"/>
        <v>1698458.73</v>
      </c>
      <c r="E13" s="30">
        <v>1707829.38</v>
      </c>
      <c r="F13" s="30">
        <v>1707829.38</v>
      </c>
      <c r="G13" s="31">
        <f t="shared" si="1"/>
        <v>9370.6499999999069</v>
      </c>
      <c r="H13" s="2"/>
    </row>
    <row r="14" spans="1:8" x14ac:dyDescent="0.25">
      <c r="A14" s="29" t="s">
        <v>18</v>
      </c>
      <c r="B14" s="30">
        <v>0</v>
      </c>
      <c r="C14" s="30">
        <v>0</v>
      </c>
      <c r="D14" s="31">
        <f t="shared" si="0"/>
        <v>0</v>
      </c>
      <c r="E14" s="30">
        <v>0</v>
      </c>
      <c r="F14" s="30">
        <v>0</v>
      </c>
      <c r="G14" s="31">
        <f t="shared" si="1"/>
        <v>0</v>
      </c>
      <c r="H14" s="2"/>
    </row>
    <row r="15" spans="1:8" x14ac:dyDescent="0.25">
      <c r="A15" s="29" t="s">
        <v>19</v>
      </c>
      <c r="B15" s="30">
        <v>0</v>
      </c>
      <c r="C15" s="30">
        <v>0</v>
      </c>
      <c r="D15" s="31">
        <f t="shared" si="0"/>
        <v>0</v>
      </c>
      <c r="E15" s="30">
        <v>0</v>
      </c>
      <c r="F15" s="30">
        <v>0</v>
      </c>
      <c r="G15" s="31">
        <f t="shared" si="1"/>
        <v>0</v>
      </c>
      <c r="H15" s="2"/>
    </row>
    <row r="16" spans="1:8" ht="50.25" customHeight="1" x14ac:dyDescent="0.25">
      <c r="A16" s="32" t="s">
        <v>20</v>
      </c>
      <c r="B16" s="30">
        <v>0</v>
      </c>
      <c r="C16" s="30">
        <v>0</v>
      </c>
      <c r="D16" s="31">
        <f t="shared" si="0"/>
        <v>0</v>
      </c>
      <c r="E16" s="30">
        <v>0</v>
      </c>
      <c r="F16" s="30">
        <v>0</v>
      </c>
      <c r="G16" s="31">
        <f t="shared" si="1"/>
        <v>0</v>
      </c>
      <c r="H16" s="2"/>
    </row>
    <row r="17" spans="1:8" x14ac:dyDescent="0.25">
      <c r="A17" s="29" t="s">
        <v>21</v>
      </c>
      <c r="B17" s="33">
        <f>SUM(B19:B29)</f>
        <v>0</v>
      </c>
      <c r="C17" s="33">
        <f t="shared" ref="C17:F17" si="2">SUM(C19:C29)</f>
        <v>0</v>
      </c>
      <c r="D17" s="31">
        <f t="shared" si="0"/>
        <v>0</v>
      </c>
      <c r="E17" s="33">
        <f t="shared" si="2"/>
        <v>0</v>
      </c>
      <c r="F17" s="33">
        <f t="shared" si="2"/>
        <v>0</v>
      </c>
      <c r="G17" s="31">
        <f t="shared" si="1"/>
        <v>0</v>
      </c>
      <c r="H17" s="2"/>
    </row>
    <row r="18" spans="1:8" x14ac:dyDescent="0.25">
      <c r="A18" s="29" t="s">
        <v>22</v>
      </c>
      <c r="B18" s="34"/>
      <c r="C18" s="34"/>
      <c r="D18" s="35"/>
      <c r="E18" s="34"/>
      <c r="F18" s="34"/>
      <c r="G18" s="35"/>
      <c r="H18" s="2"/>
    </row>
    <row r="19" spans="1:8" ht="48" customHeight="1" x14ac:dyDescent="0.25">
      <c r="A19" s="36" t="s">
        <v>23</v>
      </c>
      <c r="B19" s="37">
        <v>0</v>
      </c>
      <c r="C19" s="37">
        <v>0</v>
      </c>
      <c r="D19" s="35">
        <f>SUM(B19:C19)</f>
        <v>0</v>
      </c>
      <c r="E19" s="37">
        <v>0</v>
      </c>
      <c r="F19" s="37">
        <v>0</v>
      </c>
      <c r="G19" s="35">
        <f>SUM(F19-B19)</f>
        <v>0</v>
      </c>
      <c r="H19" s="2"/>
    </row>
    <row r="20" spans="1:8" ht="44.25" customHeight="1" x14ac:dyDescent="0.25">
      <c r="A20" s="36" t="s">
        <v>24</v>
      </c>
      <c r="B20" s="37">
        <v>0</v>
      </c>
      <c r="C20" s="37">
        <v>0</v>
      </c>
      <c r="D20" s="35">
        <f t="shared" ref="D20:D41" si="3">SUM(B20:C20)</f>
        <v>0</v>
      </c>
      <c r="E20" s="37">
        <v>0</v>
      </c>
      <c r="F20" s="37">
        <v>0</v>
      </c>
      <c r="G20" s="35">
        <f t="shared" ref="G20:G29" si="4">SUM(F20-B20)</f>
        <v>0</v>
      </c>
      <c r="H20" s="2"/>
    </row>
    <row r="21" spans="1:8" ht="44.25" customHeight="1" x14ac:dyDescent="0.25">
      <c r="A21" s="36" t="s">
        <v>25</v>
      </c>
      <c r="B21" s="37">
        <v>0</v>
      </c>
      <c r="C21" s="37">
        <v>0</v>
      </c>
      <c r="D21" s="35">
        <f t="shared" si="3"/>
        <v>0</v>
      </c>
      <c r="E21" s="37">
        <v>0</v>
      </c>
      <c r="F21" s="37">
        <v>0</v>
      </c>
      <c r="G21" s="35">
        <f t="shared" si="4"/>
        <v>0</v>
      </c>
      <c r="H21" s="2"/>
    </row>
    <row r="22" spans="1:8" ht="51.75" customHeight="1" x14ac:dyDescent="0.25">
      <c r="A22" s="36" t="s">
        <v>26</v>
      </c>
      <c r="B22" s="37">
        <v>0</v>
      </c>
      <c r="C22" s="37">
        <v>0</v>
      </c>
      <c r="D22" s="35">
        <f t="shared" si="3"/>
        <v>0</v>
      </c>
      <c r="E22" s="37">
        <v>0</v>
      </c>
      <c r="F22" s="37">
        <v>0</v>
      </c>
      <c r="G22" s="35">
        <f t="shared" si="4"/>
        <v>0</v>
      </c>
      <c r="H22" s="2"/>
    </row>
    <row r="23" spans="1:8" ht="44.25" customHeight="1" x14ac:dyDescent="0.25">
      <c r="A23" s="36" t="s">
        <v>27</v>
      </c>
      <c r="B23" s="37">
        <v>0</v>
      </c>
      <c r="C23" s="37">
        <v>0</v>
      </c>
      <c r="D23" s="35">
        <f t="shared" si="3"/>
        <v>0</v>
      </c>
      <c r="E23" s="37">
        <v>0</v>
      </c>
      <c r="F23" s="37">
        <v>0</v>
      </c>
      <c r="G23" s="35">
        <f t="shared" si="4"/>
        <v>0</v>
      </c>
      <c r="H23" s="2"/>
    </row>
    <row r="24" spans="1:8" ht="52.5" customHeight="1" x14ac:dyDescent="0.25">
      <c r="A24" s="36" t="s">
        <v>28</v>
      </c>
      <c r="B24" s="37">
        <v>0</v>
      </c>
      <c r="C24" s="37">
        <v>0</v>
      </c>
      <c r="D24" s="35">
        <f t="shared" si="3"/>
        <v>0</v>
      </c>
      <c r="E24" s="37">
        <v>0</v>
      </c>
      <c r="F24" s="37">
        <v>0</v>
      </c>
      <c r="G24" s="35">
        <f t="shared" si="4"/>
        <v>0</v>
      </c>
      <c r="H24" s="2"/>
    </row>
    <row r="25" spans="1:8" ht="47.25" customHeight="1" x14ac:dyDescent="0.25">
      <c r="A25" s="36" t="s">
        <v>29</v>
      </c>
      <c r="B25" s="37">
        <v>0</v>
      </c>
      <c r="C25" s="37">
        <v>0</v>
      </c>
      <c r="D25" s="35">
        <f t="shared" si="3"/>
        <v>0</v>
      </c>
      <c r="E25" s="37">
        <v>0</v>
      </c>
      <c r="F25" s="37">
        <v>0</v>
      </c>
      <c r="G25" s="35">
        <f t="shared" si="4"/>
        <v>0</v>
      </c>
      <c r="H25" s="2"/>
    </row>
    <row r="26" spans="1:8" ht="49.5" customHeight="1" x14ac:dyDescent="0.25">
      <c r="A26" s="36" t="s">
        <v>30</v>
      </c>
      <c r="B26" s="37">
        <v>0</v>
      </c>
      <c r="C26" s="37">
        <v>0</v>
      </c>
      <c r="D26" s="35">
        <f t="shared" si="3"/>
        <v>0</v>
      </c>
      <c r="E26" s="37">
        <v>0</v>
      </c>
      <c r="F26" s="37">
        <v>0</v>
      </c>
      <c r="G26" s="35">
        <f t="shared" si="4"/>
        <v>0</v>
      </c>
      <c r="H26" s="2"/>
    </row>
    <row r="27" spans="1:8" ht="48.75" customHeight="1" x14ac:dyDescent="0.25">
      <c r="A27" s="36" t="s">
        <v>31</v>
      </c>
      <c r="B27" s="37">
        <v>0</v>
      </c>
      <c r="C27" s="37">
        <v>0</v>
      </c>
      <c r="D27" s="35">
        <f t="shared" si="3"/>
        <v>0</v>
      </c>
      <c r="E27" s="37">
        <v>0</v>
      </c>
      <c r="F27" s="37">
        <v>0</v>
      </c>
      <c r="G27" s="35">
        <f t="shared" si="4"/>
        <v>0</v>
      </c>
      <c r="H27" s="2"/>
    </row>
    <row r="28" spans="1:8" ht="54" customHeight="1" x14ac:dyDescent="0.25">
      <c r="A28" s="36" t="s">
        <v>32</v>
      </c>
      <c r="B28" s="37">
        <v>0</v>
      </c>
      <c r="C28" s="37">
        <v>0</v>
      </c>
      <c r="D28" s="35">
        <f t="shared" si="3"/>
        <v>0</v>
      </c>
      <c r="E28" s="37">
        <v>0</v>
      </c>
      <c r="F28" s="37">
        <v>0</v>
      </c>
      <c r="G28" s="35">
        <f t="shared" si="4"/>
        <v>0</v>
      </c>
      <c r="H28" s="2"/>
    </row>
    <row r="29" spans="1:8" ht="75.75" customHeight="1" x14ac:dyDescent="0.25">
      <c r="A29" s="36" t="s">
        <v>33</v>
      </c>
      <c r="B29" s="37">
        <v>0</v>
      </c>
      <c r="C29" s="37">
        <v>0</v>
      </c>
      <c r="D29" s="35">
        <f t="shared" si="3"/>
        <v>0</v>
      </c>
      <c r="E29" s="37">
        <v>0</v>
      </c>
      <c r="F29" s="37">
        <v>0</v>
      </c>
      <c r="G29" s="35">
        <f t="shared" si="4"/>
        <v>0</v>
      </c>
      <c r="H29" s="2"/>
    </row>
    <row r="30" spans="1:8" ht="55.5" customHeight="1" x14ac:dyDescent="0.25">
      <c r="A30" s="32" t="s">
        <v>34</v>
      </c>
      <c r="B30" s="33">
        <f>SUM(B31:B35)</f>
        <v>0</v>
      </c>
      <c r="C30" s="33">
        <f t="shared" ref="C30:F30" si="5">SUM(C31:C35)</f>
        <v>0</v>
      </c>
      <c r="D30" s="31">
        <f t="shared" si="3"/>
        <v>0</v>
      </c>
      <c r="E30" s="33">
        <f t="shared" si="5"/>
        <v>0</v>
      </c>
      <c r="F30" s="33">
        <f t="shared" si="5"/>
        <v>0</v>
      </c>
      <c r="G30" s="31">
        <f>SUM(G31:G35)</f>
        <v>0</v>
      </c>
      <c r="H30" s="2"/>
    </row>
    <row r="31" spans="1:8" x14ac:dyDescent="0.25">
      <c r="A31" s="38" t="s">
        <v>35</v>
      </c>
      <c r="B31" s="37">
        <v>0</v>
      </c>
      <c r="C31" s="37">
        <v>0</v>
      </c>
      <c r="D31" s="35">
        <f t="shared" si="3"/>
        <v>0</v>
      </c>
      <c r="E31" s="37">
        <v>0</v>
      </c>
      <c r="F31" s="37">
        <v>0</v>
      </c>
      <c r="G31" s="35">
        <f t="shared" ref="G31:G35" si="6">SUM(B31-F31)</f>
        <v>0</v>
      </c>
      <c r="H31" s="2"/>
    </row>
    <row r="32" spans="1:8" x14ac:dyDescent="0.25">
      <c r="A32" s="38" t="s">
        <v>36</v>
      </c>
      <c r="B32" s="37">
        <v>0</v>
      </c>
      <c r="C32" s="37">
        <v>0</v>
      </c>
      <c r="D32" s="35">
        <f t="shared" si="3"/>
        <v>0</v>
      </c>
      <c r="E32" s="37">
        <v>0</v>
      </c>
      <c r="F32" s="37">
        <v>0</v>
      </c>
      <c r="G32" s="35">
        <f t="shared" si="6"/>
        <v>0</v>
      </c>
      <c r="H32" s="2"/>
    </row>
    <row r="33" spans="1:8" x14ac:dyDescent="0.25">
      <c r="A33" s="38" t="s">
        <v>37</v>
      </c>
      <c r="B33" s="37">
        <v>0</v>
      </c>
      <c r="C33" s="37">
        <v>0</v>
      </c>
      <c r="D33" s="35">
        <f t="shared" si="3"/>
        <v>0</v>
      </c>
      <c r="E33" s="37">
        <v>0</v>
      </c>
      <c r="F33" s="37">
        <v>0</v>
      </c>
      <c r="G33" s="35">
        <f t="shared" si="6"/>
        <v>0</v>
      </c>
      <c r="H33" s="2"/>
    </row>
    <row r="34" spans="1:8" ht="35.25" customHeight="1" x14ac:dyDescent="0.25">
      <c r="A34" s="36" t="s">
        <v>38</v>
      </c>
      <c r="B34" s="37">
        <v>0</v>
      </c>
      <c r="C34" s="37">
        <v>0</v>
      </c>
      <c r="D34" s="35">
        <f t="shared" si="3"/>
        <v>0</v>
      </c>
      <c r="E34" s="37">
        <v>0</v>
      </c>
      <c r="F34" s="37">
        <v>0</v>
      </c>
      <c r="G34" s="35">
        <f t="shared" si="6"/>
        <v>0</v>
      </c>
      <c r="H34" s="2"/>
    </row>
    <row r="35" spans="1:8" x14ac:dyDescent="0.25">
      <c r="A35" s="38" t="s">
        <v>39</v>
      </c>
      <c r="B35" s="37">
        <v>0</v>
      </c>
      <c r="C35" s="37">
        <v>0</v>
      </c>
      <c r="D35" s="35">
        <f t="shared" si="3"/>
        <v>0</v>
      </c>
      <c r="E35" s="37">
        <v>0</v>
      </c>
      <c r="F35" s="37">
        <v>0</v>
      </c>
      <c r="G35" s="35">
        <f t="shared" si="6"/>
        <v>0</v>
      </c>
      <c r="H35" s="2"/>
    </row>
    <row r="36" spans="1:8" x14ac:dyDescent="0.25">
      <c r="A36" s="29" t="s">
        <v>40</v>
      </c>
      <c r="B36" s="30">
        <v>0</v>
      </c>
      <c r="C36" s="30">
        <v>0</v>
      </c>
      <c r="D36" s="35">
        <f t="shared" si="3"/>
        <v>0</v>
      </c>
      <c r="E36" s="30">
        <v>0</v>
      </c>
      <c r="F36" s="30">
        <v>0</v>
      </c>
      <c r="G36" s="31">
        <f t="shared" ref="G36:G41" si="7">SUM(F36-B36)</f>
        <v>0</v>
      </c>
      <c r="H36" s="2"/>
    </row>
    <row r="37" spans="1:8" x14ac:dyDescent="0.25">
      <c r="A37" s="29" t="s">
        <v>41</v>
      </c>
      <c r="B37" s="31">
        <f>B38</f>
        <v>0</v>
      </c>
      <c r="C37" s="33">
        <f t="shared" ref="C37:F37" si="8">C38</f>
        <v>0</v>
      </c>
      <c r="D37" s="35">
        <f t="shared" si="3"/>
        <v>0</v>
      </c>
      <c r="E37" s="33">
        <f t="shared" si="8"/>
        <v>0</v>
      </c>
      <c r="F37" s="33">
        <f t="shared" si="8"/>
        <v>0</v>
      </c>
      <c r="G37" s="31">
        <f t="shared" si="7"/>
        <v>0</v>
      </c>
      <c r="H37" s="2"/>
    </row>
    <row r="38" spans="1:8" x14ac:dyDescent="0.25">
      <c r="A38" s="38" t="s">
        <v>42</v>
      </c>
      <c r="B38" s="37">
        <v>0</v>
      </c>
      <c r="C38" s="37">
        <v>0</v>
      </c>
      <c r="D38" s="35">
        <f t="shared" si="3"/>
        <v>0</v>
      </c>
      <c r="E38" s="37">
        <v>0</v>
      </c>
      <c r="F38" s="37">
        <v>0</v>
      </c>
      <c r="G38" s="35">
        <f t="shared" si="7"/>
        <v>0</v>
      </c>
      <c r="H38" s="2"/>
    </row>
    <row r="39" spans="1:8" x14ac:dyDescent="0.25">
      <c r="A39" s="29" t="s">
        <v>43</v>
      </c>
      <c r="B39" s="33">
        <f>SUM(B40:B41)</f>
        <v>0</v>
      </c>
      <c r="C39" s="33">
        <f t="shared" ref="C39:F39" si="9">SUM(C40:C41)</f>
        <v>0</v>
      </c>
      <c r="D39" s="35">
        <f t="shared" si="3"/>
        <v>0</v>
      </c>
      <c r="E39" s="33">
        <f t="shared" si="9"/>
        <v>0</v>
      </c>
      <c r="F39" s="33">
        <f t="shared" si="9"/>
        <v>0</v>
      </c>
      <c r="G39" s="31">
        <f t="shared" si="7"/>
        <v>0</v>
      </c>
      <c r="H39" s="2"/>
    </row>
    <row r="40" spans="1:8" x14ac:dyDescent="0.25">
      <c r="A40" s="38" t="s">
        <v>44</v>
      </c>
      <c r="B40" s="37">
        <v>0</v>
      </c>
      <c r="C40" s="37">
        <v>0</v>
      </c>
      <c r="D40" s="35">
        <f t="shared" si="3"/>
        <v>0</v>
      </c>
      <c r="E40" s="37">
        <v>0</v>
      </c>
      <c r="F40" s="37">
        <v>0</v>
      </c>
      <c r="G40" s="35">
        <f t="shared" si="7"/>
        <v>0</v>
      </c>
      <c r="H40" s="2"/>
    </row>
    <row r="41" spans="1:8" x14ac:dyDescent="0.25">
      <c r="A41" s="38" t="s">
        <v>45</v>
      </c>
      <c r="B41" s="37">
        <v>0</v>
      </c>
      <c r="C41" s="37">
        <v>0</v>
      </c>
      <c r="D41" s="35">
        <f t="shared" si="3"/>
        <v>0</v>
      </c>
      <c r="E41" s="37">
        <v>0</v>
      </c>
      <c r="F41" s="37">
        <v>0</v>
      </c>
      <c r="G41" s="35">
        <f t="shared" si="7"/>
        <v>0</v>
      </c>
      <c r="H41" s="2"/>
    </row>
    <row r="42" spans="1:8" x14ac:dyDescent="0.25">
      <c r="A42" s="29"/>
      <c r="B42" s="34"/>
      <c r="C42" s="34"/>
      <c r="D42" s="35"/>
      <c r="E42" s="34"/>
      <c r="F42" s="34"/>
      <c r="G42" s="35"/>
      <c r="H42" s="2"/>
    </row>
    <row r="43" spans="1:8" x14ac:dyDescent="0.25">
      <c r="A43" s="26" t="s">
        <v>46</v>
      </c>
      <c r="B43" s="39">
        <f>SUM(B10:B17,B30,B36,B37,B39)</f>
        <v>1698458.73</v>
      </c>
      <c r="C43" s="39">
        <f t="shared" ref="C43:G43" si="10">SUM(C10:C17,C30,C36,C37,C39)</f>
        <v>0</v>
      </c>
      <c r="D43" s="40">
        <f t="shared" si="10"/>
        <v>1698458.73</v>
      </c>
      <c r="E43" s="39">
        <f t="shared" si="10"/>
        <v>1707829.38</v>
      </c>
      <c r="F43" s="39">
        <f t="shared" si="10"/>
        <v>1707829.38</v>
      </c>
      <c r="G43" s="40">
        <f t="shared" si="10"/>
        <v>9370.6499999999069</v>
      </c>
      <c r="H43" s="2"/>
    </row>
    <row r="44" spans="1:8" x14ac:dyDescent="0.25">
      <c r="A44" s="26" t="s">
        <v>47</v>
      </c>
      <c r="B44" s="39"/>
      <c r="C44" s="39"/>
      <c r="D44" s="40"/>
      <c r="E44" s="39"/>
      <c r="F44" s="39"/>
      <c r="G44" s="40"/>
      <c r="H44" s="2"/>
    </row>
    <row r="45" spans="1:8" x14ac:dyDescent="0.25">
      <c r="A45" s="26" t="s">
        <v>48</v>
      </c>
      <c r="B45" s="41">
        <v>0</v>
      </c>
      <c r="C45" s="41">
        <v>0</v>
      </c>
      <c r="D45" s="41">
        <v>0</v>
      </c>
      <c r="E45" s="41">
        <v>0</v>
      </c>
      <c r="F45" s="41">
        <v>0</v>
      </c>
      <c r="G45" s="30">
        <v>0</v>
      </c>
      <c r="H45" s="2"/>
    </row>
    <row r="46" spans="1:8" x14ac:dyDescent="0.25">
      <c r="A46" s="42"/>
      <c r="B46" s="43"/>
      <c r="C46" s="43"/>
      <c r="D46" s="44"/>
      <c r="E46" s="43"/>
      <c r="F46" s="43"/>
      <c r="G46" s="44"/>
      <c r="H46" s="2"/>
    </row>
    <row r="47" spans="1:8" x14ac:dyDescent="0.25">
      <c r="A47" s="26" t="s">
        <v>49</v>
      </c>
      <c r="B47" s="45"/>
      <c r="C47" s="43"/>
      <c r="D47" s="44"/>
      <c r="E47" s="43"/>
      <c r="F47" s="43"/>
      <c r="G47" s="44"/>
      <c r="H47" s="2"/>
    </row>
    <row r="48" spans="1:8" x14ac:dyDescent="0.25">
      <c r="A48" s="42" t="s">
        <v>50</v>
      </c>
      <c r="B48" s="33">
        <f>SUM(B49:B56)</f>
        <v>0</v>
      </c>
      <c r="C48" s="33">
        <f t="shared" ref="C48:F48" si="11">SUM(C49:C56)</f>
        <v>0</v>
      </c>
      <c r="D48" s="31">
        <f>SUM(D49:D56)</f>
        <v>0</v>
      </c>
      <c r="E48" s="33">
        <f t="shared" si="11"/>
        <v>0</v>
      </c>
      <c r="F48" s="33">
        <f t="shared" si="11"/>
        <v>0</v>
      </c>
      <c r="G48" s="31">
        <f>SUM(G49:G56)</f>
        <v>0</v>
      </c>
      <c r="H48" s="2"/>
    </row>
    <row r="49" spans="1:8" ht="54" customHeight="1" x14ac:dyDescent="0.25">
      <c r="A49" s="32" t="s">
        <v>51</v>
      </c>
      <c r="B49" s="37">
        <v>0</v>
      </c>
      <c r="C49" s="37">
        <v>0</v>
      </c>
      <c r="D49" s="35">
        <f>SUM(B49:C49)</f>
        <v>0</v>
      </c>
      <c r="E49" s="37">
        <v>0</v>
      </c>
      <c r="F49" s="37">
        <v>0</v>
      </c>
      <c r="G49" s="35">
        <f>SUM(F49-B49)</f>
        <v>0</v>
      </c>
      <c r="H49" s="2"/>
    </row>
    <row r="50" spans="1:8" ht="70.5" customHeight="1" x14ac:dyDescent="0.25">
      <c r="A50" s="32" t="s">
        <v>52</v>
      </c>
      <c r="B50" s="37">
        <v>0</v>
      </c>
      <c r="C50" s="37">
        <v>0</v>
      </c>
      <c r="D50" s="35">
        <f t="shared" ref="D50:D56" si="12">SUM(B50:C50)</f>
        <v>0</v>
      </c>
      <c r="E50" s="37">
        <v>0</v>
      </c>
      <c r="F50" s="37">
        <v>0</v>
      </c>
      <c r="G50" s="35">
        <f t="shared" ref="G50:G56" si="13">SUM(F50-B50)</f>
        <v>0</v>
      </c>
      <c r="H50" s="2"/>
    </row>
    <row r="51" spans="1:8" ht="84.75" customHeight="1" x14ac:dyDescent="0.25">
      <c r="A51" s="32" t="s">
        <v>53</v>
      </c>
      <c r="B51" s="37">
        <v>0</v>
      </c>
      <c r="C51" s="37">
        <v>0</v>
      </c>
      <c r="D51" s="35">
        <f t="shared" si="12"/>
        <v>0</v>
      </c>
      <c r="E51" s="37">
        <v>0</v>
      </c>
      <c r="F51" s="37">
        <v>0</v>
      </c>
      <c r="G51" s="35">
        <f t="shared" si="13"/>
        <v>0</v>
      </c>
      <c r="H51" s="2"/>
    </row>
    <row r="52" spans="1:8" ht="69" customHeight="1" x14ac:dyDescent="0.25">
      <c r="A52" s="32" t="s">
        <v>54</v>
      </c>
      <c r="B52" s="37">
        <v>0</v>
      </c>
      <c r="C52" s="37">
        <v>0</v>
      </c>
      <c r="D52" s="35">
        <f t="shared" si="12"/>
        <v>0</v>
      </c>
      <c r="E52" s="37">
        <v>0</v>
      </c>
      <c r="F52" s="37">
        <v>0</v>
      </c>
      <c r="G52" s="35">
        <f t="shared" si="13"/>
        <v>0</v>
      </c>
      <c r="H52" s="2"/>
    </row>
    <row r="53" spans="1:8" ht="84" x14ac:dyDescent="0.25">
      <c r="A53" s="32" t="s">
        <v>55</v>
      </c>
      <c r="B53" s="37">
        <v>0</v>
      </c>
      <c r="C53" s="37">
        <v>0</v>
      </c>
      <c r="D53" s="35">
        <f t="shared" si="12"/>
        <v>0</v>
      </c>
      <c r="E53" s="37">
        <v>0</v>
      </c>
      <c r="F53" s="37">
        <v>0</v>
      </c>
      <c r="G53" s="35">
        <f t="shared" si="13"/>
        <v>0</v>
      </c>
      <c r="H53" s="2"/>
    </row>
    <row r="54" spans="1:8" ht="70.5" customHeight="1" x14ac:dyDescent="0.25">
      <c r="A54" s="32" t="s">
        <v>56</v>
      </c>
      <c r="B54" s="37">
        <v>0</v>
      </c>
      <c r="C54" s="37">
        <v>0</v>
      </c>
      <c r="D54" s="35">
        <f t="shared" si="12"/>
        <v>0</v>
      </c>
      <c r="E54" s="37">
        <v>0</v>
      </c>
      <c r="F54" s="37">
        <v>0</v>
      </c>
      <c r="G54" s="35">
        <f t="shared" si="13"/>
        <v>0</v>
      </c>
      <c r="H54" s="2"/>
    </row>
    <row r="55" spans="1:8" ht="47.25" customHeight="1" x14ac:dyDescent="0.25">
      <c r="A55" s="32" t="s">
        <v>57</v>
      </c>
      <c r="B55" s="37">
        <v>0</v>
      </c>
      <c r="C55" s="37">
        <v>0</v>
      </c>
      <c r="D55" s="35">
        <f t="shared" si="12"/>
        <v>0</v>
      </c>
      <c r="E55" s="37">
        <v>0</v>
      </c>
      <c r="F55" s="37">
        <v>0</v>
      </c>
      <c r="G55" s="35">
        <f t="shared" si="13"/>
        <v>0</v>
      </c>
      <c r="H55" s="2"/>
    </row>
    <row r="56" spans="1:8" ht="60.75" customHeight="1" x14ac:dyDescent="0.25">
      <c r="A56" s="32" t="s">
        <v>58</v>
      </c>
      <c r="B56" s="37">
        <v>0</v>
      </c>
      <c r="C56" s="37">
        <v>0</v>
      </c>
      <c r="D56" s="35">
        <f t="shared" si="12"/>
        <v>0</v>
      </c>
      <c r="E56" s="37">
        <v>0</v>
      </c>
      <c r="F56" s="37">
        <v>0</v>
      </c>
      <c r="G56" s="35">
        <f t="shared" si="13"/>
        <v>0</v>
      </c>
      <c r="H56" s="2"/>
    </row>
    <row r="57" spans="1:8" x14ac:dyDescent="0.25">
      <c r="A57" s="42" t="s">
        <v>59</v>
      </c>
      <c r="B57" s="33">
        <f>SUM(B58:B61)</f>
        <v>0</v>
      </c>
      <c r="C57" s="33">
        <f t="shared" ref="C57:F57" si="14">SUM(C58:C61)</f>
        <v>0</v>
      </c>
      <c r="D57" s="31">
        <f t="shared" si="14"/>
        <v>0</v>
      </c>
      <c r="E57" s="33">
        <f t="shared" si="14"/>
        <v>0</v>
      </c>
      <c r="F57" s="33">
        <f t="shared" si="14"/>
        <v>0</v>
      </c>
      <c r="G57" s="31">
        <f>SUM(G58:G61)</f>
        <v>0</v>
      </c>
      <c r="H57" s="2"/>
    </row>
    <row r="58" spans="1:8" x14ac:dyDescent="0.25">
      <c r="A58" s="29" t="s">
        <v>60</v>
      </c>
      <c r="B58" s="37">
        <v>0</v>
      </c>
      <c r="C58" s="37">
        <v>0</v>
      </c>
      <c r="D58" s="35">
        <f>SUM(B58:C58)</f>
        <v>0</v>
      </c>
      <c r="E58" s="37">
        <v>0</v>
      </c>
      <c r="F58" s="37">
        <v>0</v>
      </c>
      <c r="G58" s="35">
        <f>SUM(F58-B58)</f>
        <v>0</v>
      </c>
      <c r="H58" s="2"/>
    </row>
    <row r="59" spans="1:8" x14ac:dyDescent="0.25">
      <c r="A59" s="29" t="s">
        <v>61</v>
      </c>
      <c r="B59" s="37">
        <v>0</v>
      </c>
      <c r="C59" s="37">
        <v>0</v>
      </c>
      <c r="D59" s="35">
        <f t="shared" ref="D59:D64" si="15">SUM(B59:C59)</f>
        <v>0</v>
      </c>
      <c r="E59" s="37">
        <v>0</v>
      </c>
      <c r="F59" s="37">
        <v>0</v>
      </c>
      <c r="G59" s="35">
        <f t="shared" ref="G59:G61" si="16">SUM(F59-B59)</f>
        <v>0</v>
      </c>
      <c r="H59" s="2"/>
    </row>
    <row r="60" spans="1:8" x14ac:dyDescent="0.25">
      <c r="A60" s="29" t="s">
        <v>62</v>
      </c>
      <c r="B60" s="37">
        <v>0</v>
      </c>
      <c r="C60" s="37">
        <v>0</v>
      </c>
      <c r="D60" s="35">
        <f t="shared" si="15"/>
        <v>0</v>
      </c>
      <c r="E60" s="37">
        <v>0</v>
      </c>
      <c r="F60" s="37">
        <v>0</v>
      </c>
      <c r="G60" s="35">
        <f t="shared" si="16"/>
        <v>0</v>
      </c>
      <c r="H60" s="2"/>
    </row>
    <row r="61" spans="1:8" x14ac:dyDescent="0.25">
      <c r="A61" s="29" t="s">
        <v>63</v>
      </c>
      <c r="B61" s="37">
        <v>0</v>
      </c>
      <c r="C61" s="37">
        <v>0</v>
      </c>
      <c r="D61" s="35">
        <f t="shared" si="15"/>
        <v>0</v>
      </c>
      <c r="E61" s="37">
        <v>0</v>
      </c>
      <c r="F61" s="37">
        <v>0</v>
      </c>
      <c r="G61" s="35">
        <f t="shared" si="16"/>
        <v>0</v>
      </c>
      <c r="H61" s="2"/>
    </row>
    <row r="62" spans="1:8" x14ac:dyDescent="0.25">
      <c r="A62" s="42" t="s">
        <v>64</v>
      </c>
      <c r="B62" s="33">
        <f>SUM(B63:B64)</f>
        <v>0</v>
      </c>
      <c r="C62" s="33">
        <f t="shared" ref="C62:F62" si="17">SUM(C63:C64)</f>
        <v>0</v>
      </c>
      <c r="D62" s="31">
        <f>SUM(D63:D64)</f>
        <v>0</v>
      </c>
      <c r="E62" s="33">
        <f t="shared" si="17"/>
        <v>0</v>
      </c>
      <c r="F62" s="33">
        <f t="shared" si="17"/>
        <v>0</v>
      </c>
      <c r="G62" s="31">
        <f>SUM(G63:G64)</f>
        <v>0</v>
      </c>
      <c r="H62" s="2"/>
    </row>
    <row r="63" spans="1:8" ht="57" customHeight="1" x14ac:dyDescent="0.25">
      <c r="A63" s="32" t="s">
        <v>65</v>
      </c>
      <c r="B63" s="37">
        <v>0</v>
      </c>
      <c r="C63" s="37">
        <v>0</v>
      </c>
      <c r="D63" s="35">
        <f t="shared" si="15"/>
        <v>0</v>
      </c>
      <c r="E63" s="37">
        <v>0</v>
      </c>
      <c r="F63" s="37">
        <v>0</v>
      </c>
      <c r="G63" s="35">
        <f>SUM(F63-B63)</f>
        <v>0</v>
      </c>
      <c r="H63" s="2"/>
    </row>
    <row r="64" spans="1:8" x14ac:dyDescent="0.25">
      <c r="A64" s="29" t="s">
        <v>66</v>
      </c>
      <c r="B64" s="37">
        <v>0</v>
      </c>
      <c r="C64" s="37">
        <v>0</v>
      </c>
      <c r="D64" s="35">
        <f t="shared" si="15"/>
        <v>0</v>
      </c>
      <c r="E64" s="37">
        <v>0</v>
      </c>
      <c r="F64" s="37">
        <v>0</v>
      </c>
      <c r="G64" s="35">
        <f>SUM(F64-B64)</f>
        <v>0</v>
      </c>
      <c r="H64" s="2"/>
    </row>
    <row r="65" spans="1:8" ht="86.25" customHeight="1" x14ac:dyDescent="0.25">
      <c r="A65" s="46" t="s">
        <v>67</v>
      </c>
      <c r="B65" s="30">
        <v>0</v>
      </c>
      <c r="C65" s="30">
        <v>0</v>
      </c>
      <c r="D65" s="31">
        <f>SUM(C65,B65)</f>
        <v>0</v>
      </c>
      <c r="E65" s="30">
        <v>0</v>
      </c>
      <c r="F65" s="30">
        <v>0</v>
      </c>
      <c r="G65" s="31">
        <f>SUM(F65-B65)</f>
        <v>0</v>
      </c>
      <c r="H65" s="2"/>
    </row>
    <row r="66" spans="1:8" x14ac:dyDescent="0.25">
      <c r="A66" s="42" t="s">
        <v>68</v>
      </c>
      <c r="B66" s="30">
        <v>0</v>
      </c>
      <c r="C66" s="30">
        <v>0</v>
      </c>
      <c r="D66" s="31">
        <f>SUM(C66,B66)</f>
        <v>0</v>
      </c>
      <c r="E66" s="30">
        <v>0</v>
      </c>
      <c r="F66" s="30">
        <v>0</v>
      </c>
      <c r="G66" s="31">
        <f>SUM(F66-B66)</f>
        <v>0</v>
      </c>
      <c r="H66" s="2"/>
    </row>
    <row r="67" spans="1:8" x14ac:dyDescent="0.25">
      <c r="A67" s="42"/>
      <c r="B67" s="34"/>
      <c r="C67" s="34"/>
      <c r="D67" s="35"/>
      <c r="E67" s="34"/>
      <c r="F67" s="34"/>
      <c r="G67" s="35"/>
      <c r="H67" s="2"/>
    </row>
    <row r="68" spans="1:8" ht="51.75" customHeight="1" x14ac:dyDescent="0.25">
      <c r="A68" s="47" t="s">
        <v>69</v>
      </c>
      <c r="B68" s="33">
        <f>SUM(B48,B57,B62,B65,B66)</f>
        <v>0</v>
      </c>
      <c r="C68" s="33">
        <f t="shared" ref="C68:F68" si="18">SUM(C48,C57,C62,C65,C66)</f>
        <v>0</v>
      </c>
      <c r="D68" s="31">
        <f t="shared" si="18"/>
        <v>0</v>
      </c>
      <c r="E68" s="33">
        <f t="shared" si="18"/>
        <v>0</v>
      </c>
      <c r="F68" s="33">
        <f t="shared" si="18"/>
        <v>0</v>
      </c>
      <c r="G68" s="31">
        <f>SUM(G48,G57,G62,G65,G66)</f>
        <v>0</v>
      </c>
      <c r="H68" s="2"/>
    </row>
    <row r="69" spans="1:8" x14ac:dyDescent="0.25">
      <c r="A69" s="42"/>
      <c r="B69" s="34"/>
      <c r="C69" s="34"/>
      <c r="D69" s="35"/>
      <c r="E69" s="34"/>
      <c r="F69" s="34"/>
      <c r="G69" s="35"/>
      <c r="H69" s="2"/>
    </row>
    <row r="70" spans="1:8" x14ac:dyDescent="0.25">
      <c r="A70" s="26" t="s">
        <v>70</v>
      </c>
      <c r="B70" s="33">
        <f>B71</f>
        <v>0</v>
      </c>
      <c r="C70" s="33">
        <f t="shared" ref="C70:F70" si="19">C71</f>
        <v>0</v>
      </c>
      <c r="D70" s="31">
        <f t="shared" si="19"/>
        <v>0</v>
      </c>
      <c r="E70" s="33">
        <f t="shared" si="19"/>
        <v>0</v>
      </c>
      <c r="F70" s="33">
        <f t="shared" si="19"/>
        <v>0</v>
      </c>
      <c r="G70" s="31">
        <f>G71</f>
        <v>0</v>
      </c>
      <c r="H70" s="2"/>
    </row>
    <row r="71" spans="1:8" x14ac:dyDescent="0.25">
      <c r="A71" s="29" t="s">
        <v>71</v>
      </c>
      <c r="B71" s="37">
        <v>0</v>
      </c>
      <c r="C71" s="37">
        <v>0</v>
      </c>
      <c r="D71" s="37">
        <f t="shared" ref="D71" si="20">SUM(B71:C71)</f>
        <v>0</v>
      </c>
      <c r="E71" s="37">
        <v>0</v>
      </c>
      <c r="F71" s="37">
        <v>0</v>
      </c>
      <c r="G71" s="37">
        <f>SUM(F71-B71)</f>
        <v>0</v>
      </c>
      <c r="H71" s="2"/>
    </row>
    <row r="72" spans="1:8" x14ac:dyDescent="0.25">
      <c r="A72" s="42"/>
      <c r="B72" s="34"/>
      <c r="C72" s="34"/>
      <c r="D72" s="35"/>
      <c r="E72" s="34"/>
      <c r="F72" s="34"/>
      <c r="G72" s="35"/>
      <c r="H72" s="2"/>
    </row>
    <row r="73" spans="1:8" x14ac:dyDescent="0.25">
      <c r="A73" s="26" t="s">
        <v>72</v>
      </c>
      <c r="B73" s="33">
        <f>SUM(B43,B68,B70)</f>
        <v>1698458.73</v>
      </c>
      <c r="C73" s="33">
        <f t="shared" ref="C73:F73" si="21">SUM(C43,C68,C70)</f>
        <v>0</v>
      </c>
      <c r="D73" s="31">
        <f t="shared" si="21"/>
        <v>1698458.73</v>
      </c>
      <c r="E73" s="33">
        <f t="shared" si="21"/>
        <v>1707829.38</v>
      </c>
      <c r="F73" s="33">
        <f t="shared" si="21"/>
        <v>1707829.38</v>
      </c>
      <c r="G73" s="31">
        <f>SUM(G43,G68,G70)</f>
        <v>9370.6499999999069</v>
      </c>
      <c r="H73" s="2"/>
    </row>
    <row r="74" spans="1:8" x14ac:dyDescent="0.25">
      <c r="A74" s="42"/>
      <c r="B74" s="48"/>
      <c r="C74" s="48"/>
      <c r="D74" s="48"/>
      <c r="E74" s="48"/>
      <c r="F74" s="48"/>
      <c r="G74" s="48"/>
      <c r="H74" s="2"/>
    </row>
    <row r="75" spans="1:8" x14ac:dyDescent="0.25">
      <c r="A75" s="49" t="s">
        <v>73</v>
      </c>
      <c r="B75" s="33"/>
      <c r="C75" s="33"/>
      <c r="D75" s="31"/>
      <c r="E75" s="33"/>
      <c r="F75" s="33"/>
      <c r="G75" s="31"/>
      <c r="H75" s="2"/>
    </row>
    <row r="76" spans="1:8" ht="90" customHeight="1" x14ac:dyDescent="0.25">
      <c r="A76" s="32" t="s">
        <v>74</v>
      </c>
      <c r="B76" s="37">
        <v>0</v>
      </c>
      <c r="C76" s="37">
        <v>0</v>
      </c>
      <c r="D76" s="35">
        <f t="shared" ref="D76:D77" si="22">SUM(B76:C76)</f>
        <v>0</v>
      </c>
      <c r="E76" s="37">
        <v>0</v>
      </c>
      <c r="F76" s="37">
        <v>0</v>
      </c>
      <c r="G76" s="35">
        <f>SUM(F76-B76)</f>
        <v>0</v>
      </c>
      <c r="H76" s="2"/>
    </row>
    <row r="77" spans="1:8" ht="79.5" customHeight="1" x14ac:dyDescent="0.25">
      <c r="A77" s="32" t="s">
        <v>75</v>
      </c>
      <c r="B77" s="37">
        <v>0</v>
      </c>
      <c r="C77" s="37">
        <v>0</v>
      </c>
      <c r="D77" s="35">
        <f t="shared" si="22"/>
        <v>0</v>
      </c>
      <c r="E77" s="37">
        <v>0</v>
      </c>
      <c r="F77" s="37">
        <v>0</v>
      </c>
      <c r="G77" s="35">
        <f>SUM(F77-B77)</f>
        <v>0</v>
      </c>
      <c r="H77" s="2"/>
    </row>
    <row r="78" spans="1:8" ht="15.75" thickBot="1" x14ac:dyDescent="0.3">
      <c r="A78" s="50" t="s">
        <v>76</v>
      </c>
      <c r="B78" s="51">
        <f>SUM(B76:B77)</f>
        <v>0</v>
      </c>
      <c r="C78" s="51">
        <f t="shared" ref="C78:F78" si="23">SUM(C76:C77)</f>
        <v>0</v>
      </c>
      <c r="D78" s="52">
        <f t="shared" si="23"/>
        <v>0</v>
      </c>
      <c r="E78" s="51">
        <f t="shared" si="23"/>
        <v>0</v>
      </c>
      <c r="F78" s="51">
        <f t="shared" si="23"/>
        <v>0</v>
      </c>
      <c r="G78" s="52">
        <f>SUM(F78-B78)</f>
        <v>0</v>
      </c>
      <c r="H78" s="2"/>
    </row>
    <row r="79" spans="1:8" x14ac:dyDescent="0.25">
      <c r="A79" s="53"/>
      <c r="B79" s="54"/>
      <c r="C79" s="54"/>
      <c r="D79" s="54"/>
      <c r="E79" s="54"/>
      <c r="F79" s="54"/>
      <c r="G79" s="54"/>
      <c r="H79" s="54"/>
    </row>
    <row r="80" spans="1:8" x14ac:dyDescent="0.25">
      <c r="A80" s="53"/>
      <c r="B80" s="54"/>
      <c r="C80" s="54"/>
      <c r="D80" s="54"/>
      <c r="E80" s="54"/>
      <c r="F80" s="54"/>
      <c r="G80" s="54"/>
      <c r="H80" s="54"/>
    </row>
    <row r="81" spans="1:8" x14ac:dyDescent="0.25">
      <c r="A81" s="53"/>
      <c r="B81" s="54"/>
      <c r="C81" s="54"/>
      <c r="D81" s="54"/>
      <c r="E81" s="54"/>
      <c r="F81" s="54"/>
      <c r="G81" s="54"/>
      <c r="H81" s="54"/>
    </row>
    <row r="82" spans="1:8" x14ac:dyDescent="0.25">
      <c r="A82" s="53"/>
      <c r="B82" s="54"/>
      <c r="C82" s="54"/>
      <c r="D82" s="54"/>
      <c r="E82" s="54"/>
      <c r="F82" s="54"/>
      <c r="G82" s="54"/>
      <c r="H82" s="54"/>
    </row>
    <row r="83" spans="1:8" x14ac:dyDescent="0.25">
      <c r="A83" s="53"/>
      <c r="B83" s="54"/>
      <c r="C83" s="54"/>
      <c r="D83" s="54"/>
      <c r="E83" s="54"/>
      <c r="F83" s="54"/>
      <c r="G83" s="54"/>
      <c r="H83" s="54"/>
    </row>
    <row r="84" spans="1:8" x14ac:dyDescent="0.25">
      <c r="A84" s="53"/>
      <c r="B84" s="54"/>
      <c r="C84" s="54"/>
      <c r="D84" s="54"/>
      <c r="E84" s="54"/>
      <c r="F84" s="54"/>
      <c r="G84" s="54"/>
      <c r="H84" s="54"/>
    </row>
    <row r="85" spans="1:8" x14ac:dyDescent="0.25">
      <c r="A85" s="53"/>
      <c r="B85" s="54"/>
      <c r="C85" s="54"/>
      <c r="D85" s="54"/>
      <c r="E85" s="54"/>
      <c r="F85" s="54"/>
      <c r="G85" s="54"/>
      <c r="H85" s="54"/>
    </row>
    <row r="86" spans="1:8" x14ac:dyDescent="0.25">
      <c r="A86" s="53"/>
      <c r="B86" s="54"/>
      <c r="C86" s="54"/>
      <c r="D86" s="54"/>
      <c r="E86" s="54"/>
      <c r="F86" s="54"/>
      <c r="G86" s="54"/>
      <c r="H86" s="54"/>
    </row>
    <row r="87" spans="1:8" x14ac:dyDescent="0.25">
      <c r="A87" s="53"/>
      <c r="B87" s="54"/>
      <c r="C87" s="54"/>
      <c r="D87" s="54"/>
      <c r="E87" s="54"/>
      <c r="F87" s="54"/>
      <c r="G87" s="54"/>
      <c r="H87" s="54"/>
    </row>
    <row r="88" spans="1:8" x14ac:dyDescent="0.25">
      <c r="A88" s="53"/>
      <c r="B88" s="54"/>
      <c r="C88" s="54"/>
      <c r="D88" s="54"/>
      <c r="E88" s="54"/>
      <c r="F88" s="54"/>
      <c r="G88" s="54"/>
      <c r="H88" s="54"/>
    </row>
    <row r="89" spans="1:8" x14ac:dyDescent="0.25">
      <c r="A89" s="53"/>
      <c r="B89" s="54"/>
      <c r="C89" s="54"/>
      <c r="D89" s="54"/>
      <c r="E89" s="54"/>
      <c r="F89" s="54"/>
      <c r="G89" s="54"/>
      <c r="H89" s="54"/>
    </row>
    <row r="90" spans="1:8" x14ac:dyDescent="0.25">
      <c r="A90" s="53"/>
      <c r="B90" s="54"/>
      <c r="C90" s="54"/>
      <c r="D90" s="54"/>
      <c r="E90" s="54"/>
      <c r="F90" s="54"/>
      <c r="G90" s="54"/>
      <c r="H90" s="54"/>
    </row>
    <row r="91" spans="1:8" x14ac:dyDescent="0.25">
      <c r="A91" s="53"/>
      <c r="B91" s="54"/>
      <c r="C91" s="54"/>
      <c r="D91" s="54"/>
      <c r="E91" s="54"/>
      <c r="F91" s="54"/>
      <c r="G91" s="54"/>
      <c r="H91" s="54"/>
    </row>
    <row r="92" spans="1:8" x14ac:dyDescent="0.25">
      <c r="A92" s="53"/>
      <c r="B92" s="54"/>
      <c r="C92" s="54"/>
      <c r="D92" s="54"/>
      <c r="E92" s="54"/>
      <c r="F92" s="54"/>
      <c r="G92" s="54"/>
      <c r="H92" s="54"/>
    </row>
    <row r="93" spans="1:8" x14ac:dyDescent="0.25">
      <c r="A93" s="53"/>
      <c r="B93" s="54"/>
      <c r="C93" s="54"/>
      <c r="D93" s="54"/>
      <c r="E93" s="54"/>
      <c r="F93" s="54"/>
      <c r="G93" s="54"/>
      <c r="H93" s="54"/>
    </row>
    <row r="94" spans="1:8" x14ac:dyDescent="0.25">
      <c r="A94" s="53"/>
      <c r="B94" s="54"/>
      <c r="C94" s="54"/>
      <c r="D94" s="54"/>
      <c r="E94" s="54"/>
      <c r="F94" s="54"/>
      <c r="G94" s="54"/>
      <c r="H94" s="54"/>
    </row>
    <row r="95" spans="1:8" x14ac:dyDescent="0.25">
      <c r="A95" s="53"/>
      <c r="B95" s="54"/>
      <c r="C95" s="54"/>
      <c r="D95" s="54"/>
      <c r="E95" s="54"/>
      <c r="F95" s="54"/>
      <c r="G95" s="54"/>
      <c r="H95" s="54"/>
    </row>
    <row r="96" spans="1:8" x14ac:dyDescent="0.25">
      <c r="A96" s="53"/>
      <c r="B96" s="54"/>
      <c r="C96" s="54"/>
      <c r="D96" s="54"/>
      <c r="E96" s="54"/>
      <c r="F96" s="54"/>
      <c r="G96" s="54"/>
      <c r="H96" s="54"/>
    </row>
    <row r="97" spans="1:8" x14ac:dyDescent="0.25">
      <c r="A97" s="53"/>
      <c r="B97" s="54"/>
      <c r="C97" s="54"/>
      <c r="D97" s="54"/>
      <c r="E97" s="54"/>
      <c r="F97" s="54"/>
      <c r="G97" s="54"/>
      <c r="H97" s="54"/>
    </row>
    <row r="98" spans="1:8" x14ac:dyDescent="0.25">
      <c r="A98" s="53"/>
      <c r="B98" s="54"/>
      <c r="C98" s="54"/>
      <c r="D98" s="54"/>
      <c r="E98" s="54"/>
      <c r="F98" s="54"/>
      <c r="G98" s="54"/>
      <c r="H98" s="54"/>
    </row>
  </sheetData>
  <mergeCells count="13">
    <mergeCell ref="B43:B44"/>
    <mergeCell ref="C43:C44"/>
    <mergeCell ref="D43:D44"/>
    <mergeCell ref="E43:E44"/>
    <mergeCell ref="F43:F44"/>
    <mergeCell ref="G43:G44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</dc:creator>
  <cp:lastModifiedBy>prueb</cp:lastModifiedBy>
  <cp:lastPrinted>2024-02-04T18:51:50Z</cp:lastPrinted>
  <dcterms:created xsi:type="dcterms:W3CDTF">2024-02-04T18:44:48Z</dcterms:created>
  <dcterms:modified xsi:type="dcterms:W3CDTF">2024-02-04T18:53:59Z</dcterms:modified>
</cp:coreProperties>
</file>