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PRESUPUESTAL II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<sst xmlns="http://schemas.openxmlformats.org/spreadsheetml/2006/main" count="32" uniqueCount="32">
  <si>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</si>
  <si>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</si>
  <si>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</si>
  <si>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</si>
  <si>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</si>
  <si>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</si>
  <si>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</si>
  <si>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</si>
  <si>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</si>
  <si>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</si>
  <si>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</si>
  <si>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</si>
  <si>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</si>
  <si>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</si>
  <si>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</si>
  <si>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</si>
  <si>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</si>
  <si>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</si>
  <si>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EL COLEGIO DE CHIHUAHUA</t>
  </si>
  <si>
    <t>1 Ingresos</t>
  </si>
  <si>
    <t>1.1 Ingresos Corrientes</t>
  </si>
  <si>
    <t>1.1.6 Ventas de Bienes y Servicios de Entidades del Gobierno General / Ingreso de Explotación de Entidades Empreariales</t>
  </si>
  <si>
    <t>1.1.6.1 Venta de Establecimientos No de Mercado</t>
  </si>
  <si>
    <t>1.1.7 Subsidios y Subvenciones Recibidos por Entidades Empresariales Públicas</t>
  </si>
  <si>
    <t>1.1.7.1 Subsidios y Subvenciones recibidos por entidades empresariales públicas no financieras</t>
  </si>
  <si>
    <t>Del 01 de enero al 31 de diciembre de 2023</t>
  </si>
  <si>
    <t>___________________________________</t>
  </si>
  <si>
    <t>DR. JUAN MIGUEL ORTA VÉLEZ</t>
  </si>
  <si>
    <t>DIRECTOR GENERAL</t>
  </si>
  <si>
    <t>______________________________________</t>
  </si>
  <si>
    <t>MTRA. ELVIRA ARCELÚS PÉREZ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</si>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</sst>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 applyProtection="1">
      <alignment vertical="center" wrapText="1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1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9" xfId="0" applyFont="1" applyBorder="1" applyProtection="1"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2:H62"/>
  <sheetViews>
    <sheetView tabSelected="1" topLeftCell="A4" zoomScaleNormal="100" workbookViewId="0">
      <selection activeCell="J12" sqref="J1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2" spans="2:8" x14ac:dyDescent="0.2">
      <c r="B2" s="32" t="s">
        <v>18</v>
      </c>
      <c r="C2" s="33"/>
      <c r="D2" s="33"/>
      <c r="E2" s="33"/>
      <c r="F2" s="33"/>
      <c r="G2" s="33"/>
      <c r="H2" s="34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ht="12.75" thickBot="1" x14ac:dyDescent="0.25">
      <c r="B4" s="35" t="s">
        <v>25</v>
      </c>
      <c r="C4" s="36"/>
      <c r="D4" s="36"/>
      <c r="E4" s="36"/>
      <c r="F4" s="36"/>
      <c r="G4" s="36"/>
      <c r="H4" s="37"/>
    </row>
    <row r="5" spans="2:8" ht="12.75" thickBot="1" x14ac:dyDescent="0.25">
      <c r="B5" s="38" t="s">
        <v>16</v>
      </c>
      <c r="C5" s="40" t="s">
        <v>1</v>
      </c>
      <c r="D5" s="41"/>
      <c r="E5" s="41"/>
      <c r="F5" s="41"/>
      <c r="G5" s="41"/>
      <c r="H5" s="42" t="s">
        <v>2</v>
      </c>
    </row>
    <row r="6" spans="2:8" ht="24.75" thickBot="1" x14ac:dyDescent="0.25">
      <c r="B6" s="29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43"/>
    </row>
    <row r="7" spans="2:8" ht="12.75" thickBot="1" x14ac:dyDescent="0.25">
      <c r="B7" s="39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18" t="s">
        <v>19</v>
      </c>
      <c r="C8" s="11">
        <v>0</v>
      </c>
      <c r="D8" s="14">
        <v>0</v>
      </c>
      <c r="E8" s="16">
        <f>SUM(C8:D8)</f>
        <v>0</v>
      </c>
      <c r="F8" s="14">
        <v>0</v>
      </c>
      <c r="G8" s="11">
        <v>0</v>
      </c>
      <c r="H8" s="2">
        <f>SUM(G8-C8)</f>
        <v>0</v>
      </c>
    </row>
    <row r="9" spans="2:8" x14ac:dyDescent="0.2">
      <c r="B9" s="19" t="s">
        <v>20</v>
      </c>
      <c r="C9" s="11">
        <v>0</v>
      </c>
      <c r="D9" s="14">
        <v>0</v>
      </c>
      <c r="E9" s="16">
        <f t="shared" ref="E9:E32" si="0">SUM(C9:D9)</f>
        <v>0</v>
      </c>
      <c r="F9" s="14">
        <v>0</v>
      </c>
      <c r="G9" s="11">
        <v>0</v>
      </c>
      <c r="H9" s="2">
        <f t="shared" ref="H9:H33" si="1">SUM(G9-C9)</f>
        <v>0</v>
      </c>
    </row>
    <row r="10" spans="2:8" ht="24" x14ac:dyDescent="0.2">
      <c r="B10" s="20" t="s">
        <v>21</v>
      </c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20" t="s">
        <v>22</v>
      </c>
      <c r="C11" s="11">
        <v>9628695</v>
      </c>
      <c r="D11" s="11">
        <f>-7963146.26</f>
        <v>-7963146.2599999998</v>
      </c>
      <c r="E11" s="16">
        <f t="shared" si="0"/>
        <v>1665548.7400000002</v>
      </c>
      <c r="F11" s="14">
        <v>1007762</v>
      </c>
      <c r="G11" s="11">
        <v>1007762</v>
      </c>
      <c r="H11" s="2">
        <f t="shared" si="1"/>
        <v>-8620933</v>
      </c>
    </row>
    <row r="12" spans="2:8" ht="24" x14ac:dyDescent="0.2">
      <c r="B12" s="20" t="s">
        <v>23</v>
      </c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ht="24" x14ac:dyDescent="0.2">
      <c r="B13" s="20" t="s">
        <v>24</v>
      </c>
      <c r="C13" s="11">
        <v>8696867.0700000003</v>
      </c>
      <c r="D13" s="11">
        <v>1099953.57</v>
      </c>
      <c r="E13" s="16">
        <f t="shared" si="0"/>
        <v>9796820.6400000006</v>
      </c>
      <c r="F13" s="14">
        <v>9796820.2699999996</v>
      </c>
      <c r="G13" s="11">
        <v>9796820.2699999996</v>
      </c>
      <c r="H13" s="2">
        <f t="shared" si="1"/>
        <v>1099953.1999999993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2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 t="shared" si="1"/>
        <v>0</v>
      </c>
    </row>
    <row r="34" spans="2:8" ht="15" customHeight="1" thickBot="1" x14ac:dyDescent="0.25">
      <c r="B34" s="9" t="s">
        <v>14</v>
      </c>
      <c r="C34" s="6">
        <f>SUM(C8:C33)</f>
        <v>18325562.07</v>
      </c>
      <c r="D34" s="15">
        <f>SUM(D8:D33)</f>
        <v>-6863192.6899999995</v>
      </c>
      <c r="E34" s="6">
        <f>SUM(C34:D34)</f>
        <v>11462369.380000001</v>
      </c>
      <c r="F34" s="15">
        <f>SUM(F8:F33)</f>
        <v>10804582.27</v>
      </c>
      <c r="G34" s="6">
        <f>SUM(G8:G33)</f>
        <v>10804582.27</v>
      </c>
      <c r="H34" s="25">
        <f>G34-C34</f>
        <v>-7520979.8000000007</v>
      </c>
    </row>
    <row r="35" spans="2:8" ht="12" customHeight="1" thickBot="1" x14ac:dyDescent="0.25">
      <c r="B35" s="7"/>
      <c r="C35" s="8"/>
      <c r="D35" s="8"/>
      <c r="E35" s="8"/>
      <c r="F35" s="27" t="s">
        <v>15</v>
      </c>
      <c r="G35" s="28"/>
      <c r="H35" s="26"/>
    </row>
    <row r="36" spans="2:8" x14ac:dyDescent="0.2">
      <c r="B36" s="24"/>
      <c r="C36" s="24"/>
      <c r="D36" s="24"/>
      <c r="E36" s="24"/>
      <c r="F36" s="24"/>
      <c r="G36" s="24"/>
      <c r="H36" s="24"/>
    </row>
    <row r="37" spans="2:8" s="17" customFormat="1" ht="60" customHeight="1" x14ac:dyDescent="0.2">
      <c r="B37" s="23" t="s">
        <v>17</v>
      </c>
      <c r="C37" s="23"/>
      <c r="D37" s="23"/>
      <c r="E37" s="23"/>
      <c r="F37" s="23"/>
      <c r="G37" s="23"/>
      <c r="H37" s="23"/>
    </row>
    <row r="38" spans="2:8" s="17" customFormat="1" x14ac:dyDescent="0.2"/>
    <row r="39" spans="2:8" s="17" customFormat="1" x14ac:dyDescent="0.2"/>
    <row r="40" spans="2:8" s="17" customFormat="1" x14ac:dyDescent="0.2"/>
    <row r="41" spans="2:8" s="17" customFormat="1" ht="15" x14ac:dyDescent="0.25">
      <c r="B41" s="21" t="s">
        <v>26</v>
      </c>
      <c r="E41" s="17" t="s">
        <v>29</v>
      </c>
      <c r="F41" s="22"/>
    </row>
    <row r="42" spans="2:8" s="17" customFormat="1" ht="15" x14ac:dyDescent="0.25">
      <c r="B42" s="21" t="s">
        <v>27</v>
      </c>
      <c r="F42" s="21" t="s">
        <v>30</v>
      </c>
    </row>
    <row r="43" spans="2:8" s="17" customFormat="1" ht="15" x14ac:dyDescent="0.25">
      <c r="B43" s="21" t="s">
        <v>28</v>
      </c>
      <c r="F43" s="21" t="s">
        <v>31</v>
      </c>
    </row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2023-10-18T17:48:29Z</cp:lastPrinted>
  <dcterms:created xsi:type="dcterms:W3CDTF">2019-12-03T19:19:23Z</dcterms:created>
  <dcterms:modified xsi:type="dcterms:W3CDTF">2024-02-06T07:45:54Z</dcterms:modified>
</cp:coreProperties>
</file>