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<sst xmlns="http://schemas.openxmlformats.org/spreadsheetml/2006/main" count="106" uniqueCount="100">
  <si>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</si>
  <si>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</si>
  <si>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</si>
  <si>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</si>
  <si>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</si>
  <si>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</si>
  <si>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</si>
  <si>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</si>
  <si>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</si>
  <si>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</si>
  <si>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</si>
  <si>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</si>
  <si>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</si>
  <si>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</si>
  <si>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</si>
  <si>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</si>
  <si>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</si>
  <si>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</si>
  <si>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</si>
  <si>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</si>
  <si>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</si>
  <si>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</si>
  <si>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</si>
  <si>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</si>
  <si>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</si>
  <si>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</si>
  <si>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</si>
  <si>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</si>
  <si>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</si>
  <si>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</si>
  <si>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</si>
  <si>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</si>
  <si>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</si>
  <si>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</si>
  <si>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</si>
  <si>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</si>
  <si>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</si>
  <si>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</si>
  <si>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</si>
  <si>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</si>
  <si>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</si>
  <si>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</si>
  <si>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</si>
  <si>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</si>
  <si>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</si>
  <si>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</si>
  <si>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</si>
  <si>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</si>
  <si>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</si>
  <si>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</si>
  <si>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</si>
  <si>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</si>
  <si>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</si>
  <si>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</si>
  <si>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</si>
  <si>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</si>
  <si>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</si>
  <si>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</si>
  <si>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</si>
  <si>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</si>
  <si>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</si>
  <si>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</si>
  <si>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</si>
  <si>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</si>
  <si>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</si>
  <si>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</si>
  <si>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</si>
  <si>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</si>
  <si>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</si>
  <si>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</si>
  <si>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</si>
  <si>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</si>
  <si>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</si>
  <si>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</si>
  <si>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</si>
  <si>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</si>
  <si>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</si>
  <si>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</si>
  <si>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</si>
  <si>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</si>
  <si>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</si>
  <si>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</si>
  <si>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</si>
  <si>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</si>
  <si>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</si>
  <si>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</si>
  <si>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</si>
  <si>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</si>
  <si>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</si>
  <si>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</si>
  <si>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</si>
  <si>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Cuenta Pública 2023</t>
  </si>
  <si>
    <t>INSTITUTO DE INNOVACIÓN Y COMPETITIVIDAD</t>
  </si>
  <si>
    <t>Del 1 de Enero al 31 de Diciembre de 2023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</si>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</sst>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4" fillId="35" borderId="0" xfId="0" applyFont="1" applyFill="1" applyBorder="1" applyAlignment="1">
      <alignment/>
    </xf>
    <xf numFmtId="43" fontId="4" fillId="33" borderId="10" xfId="5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2" t="s">
        <v>91</v>
      </c>
      <c r="D2" s="82"/>
      <c r="E2" s="82"/>
      <c r="F2" s="82"/>
      <c r="G2" s="82"/>
      <c r="H2" s="2"/>
    </row>
    <row r="3" spans="2:8" ht="12">
      <c r="B3" s="2"/>
      <c r="C3" s="82" t="s">
        <v>92</v>
      </c>
      <c r="D3" s="82"/>
      <c r="E3" s="82"/>
      <c r="F3" s="82"/>
      <c r="G3" s="82"/>
      <c r="H3" s="2"/>
    </row>
    <row r="4" spans="2:8" ht="12">
      <c r="B4" s="2"/>
      <c r="C4" s="82" t="s">
        <v>0</v>
      </c>
      <c r="D4" s="82"/>
      <c r="E4" s="82"/>
      <c r="F4" s="82"/>
      <c r="G4" s="82"/>
      <c r="H4" s="2"/>
    </row>
    <row r="5" spans="2:8" ht="12">
      <c r="B5" s="2"/>
      <c r="C5" s="82" t="s">
        <v>93</v>
      </c>
      <c r="D5" s="82"/>
      <c r="E5" s="82"/>
      <c r="F5" s="82"/>
      <c r="G5" s="82"/>
      <c r="H5" s="2"/>
    </row>
    <row r="6" spans="3:8" ht="12">
      <c r="C6" s="82" t="s">
        <v>38</v>
      </c>
      <c r="D6" s="82"/>
      <c r="E6" s="82"/>
      <c r="F6" s="82"/>
      <c r="G6" s="82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3" t="s">
        <v>1</v>
      </c>
      <c r="C8" s="84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2" t="s">
        <v>2</v>
      </c>
      <c r="D9" s="72"/>
      <c r="E9" s="73"/>
      <c r="F9" s="23"/>
      <c r="G9" s="24"/>
      <c r="H9" s="25"/>
    </row>
    <row r="10" spans="1:8" ht="12">
      <c r="A10" s="59"/>
      <c r="B10" s="26"/>
      <c r="C10" s="80" t="s">
        <v>4</v>
      </c>
      <c r="D10" s="80"/>
      <c r="E10" s="81"/>
      <c r="F10" s="44">
        <f>SUM(F11:F20)</f>
        <v>62363998.64</v>
      </c>
      <c r="G10" s="27">
        <f>SUM(G11:G20)</f>
        <v>79211119.19</v>
      </c>
      <c r="H10" s="28"/>
    </row>
    <row r="11" spans="1:8" ht="12">
      <c r="A11" s="60" t="s">
        <v>48</v>
      </c>
      <c r="B11" s="26"/>
      <c r="C11" s="78" t="s">
        <v>5</v>
      </c>
      <c r="D11" s="78"/>
      <c r="E11" s="79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8" t="s">
        <v>7</v>
      </c>
      <c r="D12" s="78"/>
      <c r="E12" s="79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8" t="s">
        <v>87</v>
      </c>
      <c r="D13" s="78"/>
      <c r="E13" s="79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8" t="s">
        <v>9</v>
      </c>
      <c r="D14" s="78"/>
      <c r="E14" s="79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8" t="s">
        <v>34</v>
      </c>
      <c r="D15" s="78"/>
      <c r="E15" s="79"/>
      <c r="F15" s="45">
        <v>8408.36</v>
      </c>
      <c r="G15" s="29">
        <v>6238.73</v>
      </c>
      <c r="H15" s="28"/>
    </row>
    <row r="16" spans="1:8" ht="12">
      <c r="A16" s="60" t="s">
        <v>53</v>
      </c>
      <c r="B16" s="26"/>
      <c r="C16" s="78" t="s">
        <v>35</v>
      </c>
      <c r="D16" s="78"/>
      <c r="E16" s="79"/>
      <c r="F16" s="45">
        <v>0</v>
      </c>
      <c r="G16" s="29">
        <v>2026500</v>
      </c>
      <c r="H16" s="28"/>
    </row>
    <row r="17" spans="1:8" ht="12">
      <c r="A17" s="60" t="s">
        <v>54</v>
      </c>
      <c r="B17" s="26"/>
      <c r="C17" s="78" t="s">
        <v>36</v>
      </c>
      <c r="D17" s="78"/>
      <c r="E17" s="79"/>
      <c r="F17" s="45">
        <v>59161687.32</v>
      </c>
      <c r="G17" s="29">
        <v>63991841.32</v>
      </c>
      <c r="H17" s="28"/>
    </row>
    <row r="18" spans="1:8" ht="23.25" customHeight="1">
      <c r="A18" s="60" t="s">
        <v>55</v>
      </c>
      <c r="B18" s="26"/>
      <c r="C18" s="78" t="s">
        <v>90</v>
      </c>
      <c r="D18" s="78"/>
      <c r="E18" s="79"/>
      <c r="F18" s="45">
        <v>0</v>
      </c>
      <c r="G18" s="29">
        <v>0</v>
      </c>
      <c r="H18" s="28"/>
    </row>
    <row r="19" spans="1:8" ht="12">
      <c r="A19" s="60" t="s">
        <v>56</v>
      </c>
      <c r="B19" s="26"/>
      <c r="C19" s="78" t="s">
        <v>37</v>
      </c>
      <c r="D19" s="78"/>
      <c r="E19" s="79"/>
      <c r="F19" s="45">
        <v>3193902.96</v>
      </c>
      <c r="G19" s="29">
        <v>4687080.79</v>
      </c>
      <c r="H19" s="28"/>
    </row>
    <row r="20" spans="1:8" ht="12">
      <c r="A20" s="60" t="s">
        <v>57</v>
      </c>
      <c r="B20" s="26"/>
      <c r="C20" s="78" t="s">
        <v>32</v>
      </c>
      <c r="D20" s="78"/>
      <c r="E20" s="79"/>
      <c r="F20" s="45">
        <v>0</v>
      </c>
      <c r="G20" s="29">
        <v>8499458.35</v>
      </c>
      <c r="H20" s="28"/>
    </row>
    <row r="21" spans="1:8" ht="6.75" customHeight="1">
      <c r="A21" s="59"/>
      <c r="B21" s="26"/>
      <c r="C21" s="78"/>
      <c r="D21" s="78"/>
      <c r="E21" s="79"/>
      <c r="F21" s="46"/>
      <c r="G21" s="30"/>
      <c r="H21" s="28"/>
    </row>
    <row r="22" spans="1:8" ht="12">
      <c r="A22" s="59"/>
      <c r="B22" s="26"/>
      <c r="C22" s="80" t="s">
        <v>10</v>
      </c>
      <c r="D22" s="80"/>
      <c r="E22" s="81"/>
      <c r="F22" s="44">
        <f>SUM(F23:F38)</f>
        <v>54392098.71</v>
      </c>
      <c r="G22" s="27">
        <f>SUM(G23:G38)</f>
        <v>50307127.75</v>
      </c>
      <c r="H22" s="28"/>
    </row>
    <row r="23" spans="1:8" ht="12">
      <c r="A23" s="63" t="s">
        <v>71</v>
      </c>
      <c r="B23" s="26"/>
      <c r="C23" s="78" t="s">
        <v>13</v>
      </c>
      <c r="D23" s="78"/>
      <c r="E23" s="79"/>
      <c r="F23" s="45">
        <v>10357059.58</v>
      </c>
      <c r="G23" s="29">
        <v>9328042.1</v>
      </c>
      <c r="H23" s="28"/>
    </row>
    <row r="24" spans="1:8" ht="12">
      <c r="A24" s="63" t="s">
        <v>72</v>
      </c>
      <c r="B24" s="26"/>
      <c r="C24" s="78" t="s">
        <v>14</v>
      </c>
      <c r="D24" s="78"/>
      <c r="E24" s="79"/>
      <c r="F24" s="45">
        <v>1634238.62</v>
      </c>
      <c r="G24" s="29">
        <v>1746811.44</v>
      </c>
      <c r="H24" s="28"/>
    </row>
    <row r="25" spans="1:8" ht="12">
      <c r="A25" s="63" t="s">
        <v>74</v>
      </c>
      <c r="B25" s="26"/>
      <c r="C25" s="78" t="s">
        <v>15</v>
      </c>
      <c r="D25" s="78"/>
      <c r="E25" s="79"/>
      <c r="F25" s="45">
        <v>27184825.5</v>
      </c>
      <c r="G25" s="29">
        <v>33116401.76</v>
      </c>
      <c r="H25" s="28"/>
    </row>
    <row r="26" spans="1:8" ht="12">
      <c r="A26" s="63" t="s">
        <v>73</v>
      </c>
      <c r="B26" s="26"/>
      <c r="C26" s="78" t="s">
        <v>16</v>
      </c>
      <c r="D26" s="78"/>
      <c r="E26" s="79"/>
      <c r="F26" s="45">
        <v>43816.01</v>
      </c>
      <c r="G26" s="29">
        <v>48299.26</v>
      </c>
      <c r="H26" s="28"/>
    </row>
    <row r="27" spans="1:8" ht="12">
      <c r="A27" s="63" t="s">
        <v>75</v>
      </c>
      <c r="B27" s="26"/>
      <c r="C27" s="78" t="s">
        <v>88</v>
      </c>
      <c r="D27" s="78"/>
      <c r="E27" s="79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8" t="s">
        <v>19</v>
      </c>
      <c r="D28" s="78"/>
      <c r="E28" s="79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8" t="s">
        <v>20</v>
      </c>
      <c r="D29" s="78"/>
      <c r="E29" s="79"/>
      <c r="F29" s="45">
        <v>6041261.39</v>
      </c>
      <c r="G29" s="29">
        <v>1013338.95</v>
      </c>
      <c r="H29" s="28"/>
    </row>
    <row r="30" spans="1:8" ht="12">
      <c r="A30" s="63" t="s">
        <v>78</v>
      </c>
      <c r="B30" s="26"/>
      <c r="C30" s="78" t="s">
        <v>21</v>
      </c>
      <c r="D30" s="78"/>
      <c r="E30" s="79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8" t="s">
        <v>22</v>
      </c>
      <c r="D31" s="78"/>
      <c r="E31" s="79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8" t="s">
        <v>23</v>
      </c>
      <c r="D32" s="78"/>
      <c r="E32" s="79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8" t="s">
        <v>24</v>
      </c>
      <c r="D33" s="78"/>
      <c r="E33" s="79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8" t="s">
        <v>25</v>
      </c>
      <c r="D34" s="78"/>
      <c r="E34" s="79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8" t="s">
        <v>26</v>
      </c>
      <c r="D35" s="78"/>
      <c r="E35" s="79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8" t="s">
        <v>27</v>
      </c>
      <c r="D36" s="78"/>
      <c r="E36" s="79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8" t="s">
        <v>28</v>
      </c>
      <c r="D37" s="78"/>
      <c r="E37" s="79"/>
      <c r="F37" s="45">
        <v>0</v>
      </c>
      <c r="G37" s="29">
        <v>5054234.24</v>
      </c>
      <c r="H37" s="28"/>
    </row>
    <row r="38" spans="1:8" ht="12">
      <c r="A38" s="60" t="s">
        <v>58</v>
      </c>
      <c r="B38" s="26"/>
      <c r="C38" s="78" t="s">
        <v>33</v>
      </c>
      <c r="D38" s="78"/>
      <c r="E38" s="79"/>
      <c r="F38" s="45">
        <v>9130897.61</v>
      </c>
      <c r="G38" s="29">
        <v>0</v>
      </c>
      <c r="H38" s="28"/>
    </row>
    <row r="39" spans="1:8" s="10" customFormat="1" ht="12" customHeight="1">
      <c r="A39" s="61"/>
      <c r="B39" s="31"/>
      <c r="C39" s="72" t="s">
        <v>29</v>
      </c>
      <c r="D39" s="72"/>
      <c r="E39" s="73"/>
      <c r="F39" s="47">
        <f>F10-F22</f>
        <v>7971899.93</v>
      </c>
      <c r="G39" s="32">
        <f>G10-G22</f>
        <v>28903991.439999998</v>
      </c>
      <c r="H39" s="33"/>
    </row>
    <row r="40" spans="1:8" ht="6.75" customHeight="1">
      <c r="A40" s="59"/>
      <c r="B40" s="26"/>
      <c r="C40" s="78"/>
      <c r="D40" s="78"/>
      <c r="E40" s="79"/>
      <c r="F40" s="48"/>
      <c r="G40" s="34"/>
      <c r="H40" s="28"/>
    </row>
    <row r="41" spans="1:8" s="10" customFormat="1" ht="12">
      <c r="A41" s="61"/>
      <c r="B41" s="35"/>
      <c r="C41" s="72" t="s">
        <v>3</v>
      </c>
      <c r="D41" s="72"/>
      <c r="E41" s="73"/>
      <c r="F41" s="49"/>
      <c r="G41" s="36"/>
      <c r="H41" s="33"/>
    </row>
    <row r="42" spans="1:8" s="10" customFormat="1" ht="12">
      <c r="A42" s="61"/>
      <c r="B42" s="26"/>
      <c r="C42" s="80" t="s">
        <v>4</v>
      </c>
      <c r="D42" s="80"/>
      <c r="E42" s="81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8" t="s">
        <v>6</v>
      </c>
      <c r="D43" s="78"/>
      <c r="E43" s="79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8" t="s">
        <v>8</v>
      </c>
      <c r="D44" s="78"/>
      <c r="E44" s="79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8" t="s">
        <v>31</v>
      </c>
      <c r="D45" s="78"/>
      <c r="E45" s="79"/>
      <c r="F45" s="45">
        <v>0</v>
      </c>
      <c r="G45" s="29">
        <v>0</v>
      </c>
      <c r="H45" s="33"/>
    </row>
    <row r="46" spans="1:8" ht="6.75" customHeight="1">
      <c r="A46" s="59"/>
      <c r="B46" s="26"/>
      <c r="C46" s="78"/>
      <c r="D46" s="78"/>
      <c r="E46" s="79"/>
      <c r="F46" s="48"/>
      <c r="G46" s="34"/>
      <c r="H46" s="28"/>
    </row>
    <row r="47" spans="1:8" s="10" customFormat="1" ht="12">
      <c r="A47" s="61"/>
      <c r="B47" s="26"/>
      <c r="C47" s="80" t="s">
        <v>10</v>
      </c>
      <c r="D47" s="80"/>
      <c r="E47" s="81"/>
      <c r="F47" s="44">
        <f>SUM(F48:F50)</f>
        <v>2526256</v>
      </c>
      <c r="G47" s="27">
        <f>SUM(G48:G50)</f>
        <v>10251727.5</v>
      </c>
      <c r="H47" s="33"/>
    </row>
    <row r="48" spans="1:8" s="10" customFormat="1" ht="12">
      <c r="A48" s="60" t="s">
        <v>62</v>
      </c>
      <c r="B48" s="26"/>
      <c r="C48" s="78" t="s">
        <v>6</v>
      </c>
      <c r="D48" s="78"/>
      <c r="E48" s="79"/>
      <c r="F48" s="45">
        <v>0</v>
      </c>
      <c r="G48" s="29">
        <v>0</v>
      </c>
      <c r="H48" s="33"/>
    </row>
    <row r="49" spans="1:8" s="10" customFormat="1" ht="12">
      <c r="A49" s="60" t="s">
        <v>63</v>
      </c>
      <c r="B49" s="26"/>
      <c r="C49" s="78" t="s">
        <v>8</v>
      </c>
      <c r="D49" s="78"/>
      <c r="E49" s="79"/>
      <c r="F49" s="45">
        <v>2526256</v>
      </c>
      <c r="G49" s="29">
        <v>10251727.5</v>
      </c>
      <c r="H49" s="33"/>
    </row>
    <row r="50" spans="1:8" s="10" customFormat="1" ht="12">
      <c r="A50" s="60" t="s">
        <v>64</v>
      </c>
      <c r="B50" s="26"/>
      <c r="C50" s="78" t="s">
        <v>11</v>
      </c>
      <c r="D50" s="78"/>
      <c r="E50" s="79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72" t="s">
        <v>12</v>
      </c>
      <c r="D51" s="72"/>
      <c r="E51" s="73"/>
      <c r="F51" s="47">
        <f>F42-F47</f>
        <v>-2526256</v>
      </c>
      <c r="G51" s="32">
        <f>G42-G47</f>
        <v>-10251727.5</v>
      </c>
      <c r="H51" s="33"/>
    </row>
    <row r="52" spans="1:8" ht="6.75" customHeight="1">
      <c r="A52" s="59"/>
      <c r="B52" s="26"/>
      <c r="C52" s="78"/>
      <c r="D52" s="78"/>
      <c r="E52" s="79"/>
      <c r="F52" s="48"/>
      <c r="G52" s="34"/>
      <c r="H52" s="28"/>
    </row>
    <row r="53" spans="1:8" s="10" customFormat="1" ht="12">
      <c r="A53" s="61"/>
      <c r="B53" s="35"/>
      <c r="C53" s="72" t="s">
        <v>45</v>
      </c>
      <c r="D53" s="72"/>
      <c r="E53" s="73"/>
      <c r="F53" s="49"/>
      <c r="G53" s="36"/>
      <c r="H53" s="33"/>
    </row>
    <row r="54" spans="1:8" s="10" customFormat="1" ht="12">
      <c r="A54" s="61"/>
      <c r="B54" s="26"/>
      <c r="C54" s="80" t="s">
        <v>4</v>
      </c>
      <c r="D54" s="80"/>
      <c r="E54" s="81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6" t="s">
        <v>39</v>
      </c>
      <c r="D55" s="76"/>
      <c r="E55" s="77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8" t="s">
        <v>17</v>
      </c>
      <c r="D56" s="78"/>
      <c r="E56" s="79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8" t="s">
        <v>18</v>
      </c>
      <c r="D57" s="78"/>
      <c r="E57" s="79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6" t="s">
        <v>40</v>
      </c>
      <c r="D58" s="76"/>
      <c r="E58" s="77"/>
      <c r="F58" s="45">
        <v>0</v>
      </c>
      <c r="G58" s="29">
        <v>0</v>
      </c>
      <c r="H58" s="33"/>
    </row>
    <row r="59" spans="1:8" ht="6.75" customHeight="1">
      <c r="A59" s="59"/>
      <c r="B59" s="26"/>
      <c r="C59" s="78"/>
      <c r="D59" s="78"/>
      <c r="E59" s="79"/>
      <c r="F59" s="48"/>
      <c r="G59" s="34"/>
      <c r="H59" s="28"/>
    </row>
    <row r="60" spans="1:8" s="10" customFormat="1" ht="12">
      <c r="A60" s="61"/>
      <c r="B60" s="26"/>
      <c r="C60" s="80" t="s">
        <v>10</v>
      </c>
      <c r="D60" s="80"/>
      <c r="E60" s="81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6" t="s">
        <v>41</v>
      </c>
      <c r="D61" s="76"/>
      <c r="E61" s="77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8" t="s">
        <v>42</v>
      </c>
      <c r="D62" s="78"/>
      <c r="E62" s="79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8" t="s">
        <v>43</v>
      </c>
      <c r="D63" s="78"/>
      <c r="E63" s="79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6" t="s">
        <v>44</v>
      </c>
      <c r="D64" s="76"/>
      <c r="E64" s="77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2" t="s">
        <v>86</v>
      </c>
      <c r="D65" s="72"/>
      <c r="E65" s="73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2"/>
      <c r="D66" s="72"/>
      <c r="E66" s="73"/>
      <c r="F66" s="48"/>
      <c r="G66" s="34"/>
      <c r="H66" s="28"/>
    </row>
    <row r="67" spans="1:8" s="10" customFormat="1" ht="12">
      <c r="A67" s="61"/>
      <c r="B67" s="37"/>
      <c r="C67" s="72" t="s">
        <v>30</v>
      </c>
      <c r="D67" s="72"/>
      <c r="E67" s="73"/>
      <c r="F67" s="47">
        <f>F39+F51+F65</f>
        <v>5445643.93</v>
      </c>
      <c r="G67" s="32">
        <f>G39+G51+G65</f>
        <v>18652263.939999998</v>
      </c>
      <c r="H67" s="33"/>
    </row>
    <row r="68" spans="1:8" s="10" customFormat="1" ht="6.75" customHeight="1">
      <c r="A68" s="61"/>
      <c r="B68" s="31"/>
      <c r="C68" s="72"/>
      <c r="D68" s="72"/>
      <c r="E68" s="73"/>
      <c r="F68" s="47"/>
      <c r="G68" s="32"/>
      <c r="H68" s="33"/>
    </row>
    <row r="69" spans="1:8" s="10" customFormat="1" ht="12">
      <c r="A69" s="60" t="s">
        <v>70</v>
      </c>
      <c r="B69" s="35"/>
      <c r="C69" s="72" t="s">
        <v>89</v>
      </c>
      <c r="D69" s="72"/>
      <c r="E69" s="73"/>
      <c r="F69" s="50">
        <v>36671414.91</v>
      </c>
      <c r="G69" s="38">
        <v>18019150.97</v>
      </c>
      <c r="H69" s="33"/>
    </row>
    <row r="70" spans="1:8" s="10" customFormat="1" ht="6" customHeight="1">
      <c r="A70" s="61"/>
      <c r="B70" s="35"/>
      <c r="C70" s="72"/>
      <c r="D70" s="72"/>
      <c r="E70" s="73"/>
      <c r="F70" s="50"/>
      <c r="G70" s="38"/>
      <c r="H70" s="33"/>
    </row>
    <row r="71" spans="1:8" s="10" customFormat="1" ht="12">
      <c r="A71" s="61"/>
      <c r="B71" s="35"/>
      <c r="C71" s="72" t="s">
        <v>47</v>
      </c>
      <c r="D71" s="72"/>
      <c r="E71" s="73"/>
      <c r="F71" s="51">
        <f>+F67+F69</f>
        <v>42117058.839999996</v>
      </c>
      <c r="G71" s="39">
        <f>+G67+G69</f>
        <v>36671414.91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4" t="s">
        <v>46</v>
      </c>
      <c r="D74" s="74"/>
      <c r="E74" s="74"/>
      <c r="F74" s="74"/>
      <c r="G74" s="74"/>
      <c r="H74" s="74"/>
    </row>
    <row r="75" ht="12"/>
    <row r="76" spans="3:8" ht="15" customHeight="1">
      <c r="C76" s="85" t="s">
        <v>94</v>
      </c>
      <c r="D76" s="85"/>
      <c r="F76" s="85" t="s">
        <v>96</v>
      </c>
      <c r="G76" s="85"/>
      <c r="H76" s="86"/>
    </row>
    <row r="77" spans="1:8" s="1" customFormat="1" ht="15" customHeight="1">
      <c r="A77" s="57"/>
      <c r="B77" s="3"/>
      <c r="C77" s="71" t="s">
        <v>95</v>
      </c>
      <c r="D77" s="71"/>
      <c r="E77" s="3"/>
      <c r="F77" s="71" t="s">
        <v>97</v>
      </c>
      <c r="G77" s="71"/>
      <c r="H77" s="87"/>
    </row>
    <row r="78" spans="1:8" s="1" customFormat="1" ht="30" customHeight="1">
      <c r="A78" s="56"/>
      <c r="B78" s="11"/>
      <c r="C78" s="70"/>
      <c r="D78" s="70"/>
      <c r="E78" s="12"/>
      <c r="F78" s="70"/>
      <c r="G78" s="70"/>
      <c r="H78" s="13"/>
    </row>
    <row r="79" spans="1:8" s="1" customFormat="1" ht="15" customHeight="1">
      <c r="A79" s="88"/>
      <c r="B79" s="11"/>
      <c r="C79" s="89" t="s">
        <v>98</v>
      </c>
      <c r="D79" s="90"/>
      <c r="E79" s="12"/>
      <c r="F79" s="70"/>
      <c r="G79" s="91"/>
      <c r="H79" s="91"/>
    </row>
    <row r="80" spans="1:8" s="96" customFormat="1" ht="21.75" customHeight="1">
      <c r="A80" s="93"/>
      <c r="B80" s="94"/>
      <c r="C80" s="70" t="s">
        <v>99</v>
      </c>
      <c r="D80" s="91"/>
      <c r="E80" s="95"/>
      <c r="F80" s="70"/>
      <c r="G80" s="91"/>
      <c r="H80" s="91"/>
    </row>
    <row r="81" spans="1:8" s="96" customFormat="1" ht="21.75" customHeight="1">
      <c r="A81" s="93"/>
      <c r="B81" s="94"/>
      <c r="C81" s="68"/>
      <c r="D81" s="92"/>
      <c r="E81" s="95"/>
      <c r="F81" s="68"/>
      <c r="G81" s="92"/>
      <c r="H81" s="92"/>
    </row>
    <row r="82" spans="1:8" s="96" customFormat="1" ht="15" customHeight="1">
      <c r="A82" s="93"/>
      <c r="B82" s="94"/>
      <c r="C82" s="70"/>
      <c r="D82" s="91"/>
      <c r="E82" s="95"/>
      <c r="F82" s="70"/>
      <c r="G82" s="91"/>
      <c r="H82" s="91"/>
    </row>
    <row r="83" spans="1:8" s="96" customFormat="1" ht="21.75" customHeight="1">
      <c r="A83" s="93"/>
      <c r="B83" s="94"/>
      <c r="C83" s="70"/>
      <c r="D83" s="91"/>
      <c r="E83" s="95"/>
      <c r="F83" s="70"/>
      <c r="G83" s="91"/>
      <c r="H83" s="91"/>
    </row>
    <row r="84" spans="1:8" s="1" customFormat="1" ht="12" hidden="1">
      <c r="A84" s="56"/>
      <c r="B84" s="11"/>
      <c r="C84" s="69"/>
      <c r="D84" s="69"/>
      <c r="E84" s="12"/>
      <c r="F84" s="69"/>
      <c r="G84" s="69"/>
      <c r="H84" s="13"/>
    </row>
    <row r="85" spans="1:8" s="1" customFormat="1" ht="24" customHeight="1" hidden="1">
      <c r="A85" s="56"/>
      <c r="B85" s="14"/>
      <c r="C85" s="75"/>
      <c r="D85" s="75"/>
      <c r="F85" s="75"/>
      <c r="G85" s="75"/>
      <c r="H85" s="15"/>
    </row>
    <row r="86" spans="1:8" s="1" customFormat="1" ht="28.5" customHeight="1" hidden="1">
      <c r="A86" s="56"/>
      <c r="B86" s="16"/>
      <c r="C86" s="66"/>
      <c r="F86" s="71"/>
      <c r="G86" s="71"/>
      <c r="H86" s="15"/>
    </row>
    <row r="87" spans="1:8" s="1" customFormat="1" ht="12" hidden="1">
      <c r="A87" s="57"/>
      <c r="B87" s="3"/>
      <c r="C87" s="67"/>
      <c r="D87" s="12"/>
      <c r="E87" s="3"/>
      <c r="F87" s="70"/>
      <c r="G87" s="70"/>
      <c r="H87" s="3"/>
    </row>
    <row r="88" spans="1:8" s="1" customFormat="1" ht="24.75" customHeight="1" hidden="1">
      <c r="A88" s="57"/>
      <c r="B88" s="3"/>
      <c r="C88" s="69"/>
      <c r="D88" s="69"/>
      <c r="E88" s="3"/>
      <c r="F88" s="69"/>
      <c r="G88" s="69"/>
      <c r="H88" s="3"/>
    </row>
  </sheetData>
  <sheetProtection/>
  <mergeCells count="92"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usuario1</cp:lastModifiedBy>
  <cp:lastPrinted>2022-08-19T17:45:08Z</cp:lastPrinted>
  <dcterms:created xsi:type="dcterms:W3CDTF">2014-09-04T19:30:54Z</dcterms:created>
  <dcterms:modified xsi:type="dcterms:W3CDTF">2024-02-07T15:32:58Z</dcterms:modified>
  <cp:category/>
  <cp:version/>
  <cp:contentType/>
  <cp:contentStatus/>
</cp:coreProperties>
</file>