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<sst xmlns="http://schemas.openxmlformats.org/spreadsheetml/2006/main" count="166" uniqueCount="93">
  <si>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</si>
  <si>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</si>
  <si>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</si>
  <si>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</si>
  <si>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</si>
  <si>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</si>
  <si>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</si>
  <si>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</si>
  <si>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</si>
  <si>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</si>
  <si>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</si>
  <si>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</si>
  <si>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</si>
  <si>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</si>
  <si>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</si>
  <si>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</si>
  <si>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</si>
  <si>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</si>
  <si>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</si>
  <si>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</si>
  <si>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</si>
  <si>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</si>
  <si>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</si>
  <si>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</si>
  <si>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</si>
  <si>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</si>
  <si>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</si>
  <si>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</si>
  <si>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</si>
  <si>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</si>
  <si>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</si>
  <si>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</si>
  <si>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</si>
  <si>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</si>
  <si>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</si>
  <si>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</si>
  <si>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</si>
  <si>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</si>
  <si>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</si>
  <si>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</si>
  <si>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</si>
  <si>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</si>
  <si>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</si>
  <si>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</si>
  <si>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</si>
  <si>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</si>
  <si>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</si>
  <si>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</si>
  <si>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</si>
  <si>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</si>
  <si>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</si>
  <si>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</si>
  <si>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</si>
  <si>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</si>
  <si>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</si>
  <si>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</si>
  <si>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</si>
  <si>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</si>
  <si>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</si>
  <si>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</si>
  <si>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</si>
  <si>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</si>
  <si>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</si>
  <si>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</si>
  <si>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</si>
  <si>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</si>
  <si>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</si>
  <si>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</si>
  <si>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</si>
  <si>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</si>
  <si>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</si>
  <si>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</si>
  <si>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</si>
  <si>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</si>
  <si>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</si>
  <si>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</si>
  <si>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</si>
  <si>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</si>
  <si>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</si>
  <si>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</si>
  <si>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</si>
  <si>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</si>
  <si>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</si>
  <si>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</si>
  <si>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</si>
  <si>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</si>
  <si>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</si>
  <si>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80378 Casa Chihuahua Centro de Patrimonio Cultural Chihuahua (a)</t>
  </si>
  <si>
    <t>Del 1 de Enero al 31 de Diciembre de 2023 (b)</t>
  </si>
  <si>
    <t>Elia Irene Fernández Martínez</t>
  </si>
  <si>
    <t>Alejandra Margarita Pacheco Arizpe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</si>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</sst>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0" fillId="0" borderId="3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38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71" sqref="E17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5788136</v>
      </c>
      <c r="E10" s="14">
        <f t="shared" si="0"/>
        <v>3583824.2499999995</v>
      </c>
      <c r="F10" s="14">
        <f t="shared" si="0"/>
        <v>9371960.25</v>
      </c>
      <c r="G10" s="14">
        <f t="shared" si="0"/>
        <v>9349670.77</v>
      </c>
      <c r="H10" s="14">
        <f t="shared" si="0"/>
        <v>8602489.61</v>
      </c>
      <c r="I10" s="14">
        <f t="shared" si="0"/>
        <v>22289.480000000152</v>
      </c>
    </row>
    <row r="11" spans="2:9" ht="12.75">
      <c r="B11" s="3" t="s">
        <v>12</v>
      </c>
      <c r="C11" s="9"/>
      <c r="D11" s="15">
        <f aca="true" t="shared" si="1" ref="D11:I11">SUM(D12:D18)</f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179800</v>
      </c>
      <c r="E19" s="15">
        <f t="shared" si="4"/>
        <v>92577.31999999999</v>
      </c>
      <c r="F19" s="15">
        <f t="shared" si="4"/>
        <v>272377.31999999995</v>
      </c>
      <c r="G19" s="15">
        <f t="shared" si="4"/>
        <v>272261.38</v>
      </c>
      <c r="H19" s="15">
        <f t="shared" si="4"/>
        <v>266677.36000000004</v>
      </c>
      <c r="I19" s="15">
        <f t="shared" si="4"/>
        <v>115.93999999999141</v>
      </c>
    </row>
    <row r="20" spans="2:9" ht="12.75">
      <c r="B20" s="13" t="s">
        <v>21</v>
      </c>
      <c r="C20" s="11"/>
      <c r="D20" s="15">
        <v>73800</v>
      </c>
      <c r="E20" s="16">
        <v>48559.43</v>
      </c>
      <c r="F20" s="15">
        <f aca="true" t="shared" si="5" ref="F20:F28">D20+E20</f>
        <v>122359.43</v>
      </c>
      <c r="G20" s="16">
        <v>122244.97</v>
      </c>
      <c r="H20" s="16">
        <v>122244.97</v>
      </c>
      <c r="I20" s="16">
        <f>F20-G20</f>
        <v>114.45999999999185</v>
      </c>
    </row>
    <row r="21" spans="2:9" ht="12.75">
      <c r="B21" s="13" t="s">
        <v>22</v>
      </c>
      <c r="C21" s="11"/>
      <c r="D21" s="15">
        <v>43000</v>
      </c>
      <c r="E21" s="16">
        <v>32216.48</v>
      </c>
      <c r="F21" s="15">
        <f t="shared" si="5"/>
        <v>75216.48</v>
      </c>
      <c r="G21" s="16">
        <v>75215.98</v>
      </c>
      <c r="H21" s="16">
        <v>75215.98</v>
      </c>
      <c r="I21" s="16">
        <f aca="true" t="shared" si="6" ref="I21:I83">F21-G21</f>
        <v>0.5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45000</v>
      </c>
      <c r="E25" s="16">
        <v>15957.83</v>
      </c>
      <c r="F25" s="15">
        <f t="shared" si="5"/>
        <v>60957.83</v>
      </c>
      <c r="G25" s="16">
        <v>60957.83</v>
      </c>
      <c r="H25" s="16">
        <v>60957.83</v>
      </c>
      <c r="I25" s="16">
        <f t="shared" si="6"/>
        <v>0</v>
      </c>
    </row>
    <row r="26" spans="2:9" ht="12.75">
      <c r="B26" s="13" t="s">
        <v>27</v>
      </c>
      <c r="C26" s="11"/>
      <c r="D26" s="15">
        <v>7500</v>
      </c>
      <c r="E26" s="16">
        <v>-1741.46</v>
      </c>
      <c r="F26" s="15">
        <f t="shared" si="5"/>
        <v>5758.54</v>
      </c>
      <c r="G26" s="16">
        <v>5757.56</v>
      </c>
      <c r="H26" s="16">
        <v>173.54</v>
      </c>
      <c r="I26" s="16">
        <f t="shared" si="6"/>
        <v>0.9799999999995634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10500</v>
      </c>
      <c r="E28" s="16">
        <v>-2414.96</v>
      </c>
      <c r="F28" s="15">
        <f t="shared" si="5"/>
        <v>8085.04</v>
      </c>
      <c r="G28" s="16">
        <v>8085.04</v>
      </c>
      <c r="H28" s="16">
        <v>8085.04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5608336</v>
      </c>
      <c r="E29" s="15">
        <f t="shared" si="7"/>
        <v>3491246.9299999997</v>
      </c>
      <c r="F29" s="15">
        <f t="shared" si="7"/>
        <v>9099582.93</v>
      </c>
      <c r="G29" s="15">
        <f t="shared" si="7"/>
        <v>9077409.389999999</v>
      </c>
      <c r="H29" s="15">
        <f t="shared" si="7"/>
        <v>8335812.249999999</v>
      </c>
      <c r="I29" s="15">
        <f t="shared" si="7"/>
        <v>22173.54000000016</v>
      </c>
    </row>
    <row r="30" spans="2:9" ht="12.75">
      <c r="B30" s="13" t="s">
        <v>31</v>
      </c>
      <c r="C30" s="11"/>
      <c r="D30" s="15">
        <v>1042900</v>
      </c>
      <c r="E30" s="16">
        <v>563617.24</v>
      </c>
      <c r="F30" s="15">
        <f aca="true" t="shared" si="8" ref="F30:F38">D30+E30</f>
        <v>1606517.24</v>
      </c>
      <c r="G30" s="16">
        <v>1606489</v>
      </c>
      <c r="H30" s="16">
        <v>1521748.52</v>
      </c>
      <c r="I30" s="16">
        <f t="shared" si="6"/>
        <v>28.239999999990687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1276100</v>
      </c>
      <c r="E32" s="16">
        <v>1290976.65</v>
      </c>
      <c r="F32" s="15">
        <f t="shared" si="8"/>
        <v>2567076.65</v>
      </c>
      <c r="G32" s="16">
        <v>2567071.05</v>
      </c>
      <c r="H32" s="16">
        <v>2567071.05</v>
      </c>
      <c r="I32" s="16">
        <f t="shared" si="6"/>
        <v>5.600000000093132</v>
      </c>
    </row>
    <row r="33" spans="2:9" ht="12.75">
      <c r="B33" s="13" t="s">
        <v>34</v>
      </c>
      <c r="C33" s="11"/>
      <c r="D33" s="15">
        <v>156300</v>
      </c>
      <c r="E33" s="16">
        <v>12144.04</v>
      </c>
      <c r="F33" s="15">
        <f t="shared" si="8"/>
        <v>168444.04</v>
      </c>
      <c r="G33" s="16">
        <v>168444.04</v>
      </c>
      <c r="H33" s="16">
        <v>168444.04</v>
      </c>
      <c r="I33" s="16">
        <f t="shared" si="6"/>
        <v>0</v>
      </c>
    </row>
    <row r="34" spans="2:9" ht="12.75">
      <c r="B34" s="13" t="s">
        <v>35</v>
      </c>
      <c r="C34" s="11"/>
      <c r="D34" s="15">
        <v>1755912</v>
      </c>
      <c r="E34" s="16">
        <v>1284731.45</v>
      </c>
      <c r="F34" s="15">
        <f t="shared" si="8"/>
        <v>3040643.45</v>
      </c>
      <c r="G34" s="16">
        <v>3027072.85</v>
      </c>
      <c r="H34" s="16">
        <v>2403580.74</v>
      </c>
      <c r="I34" s="16">
        <f t="shared" si="6"/>
        <v>13570.600000000093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57200</v>
      </c>
      <c r="E36" s="16">
        <v>14882.71</v>
      </c>
      <c r="F36" s="15">
        <f t="shared" si="8"/>
        <v>72082.70999999999</v>
      </c>
      <c r="G36" s="16">
        <v>64303.1</v>
      </c>
      <c r="H36" s="16">
        <v>64303.1</v>
      </c>
      <c r="I36" s="16">
        <f t="shared" si="6"/>
        <v>7779.609999999993</v>
      </c>
    </row>
    <row r="37" spans="2:9" ht="12.75">
      <c r="B37" s="13" t="s">
        <v>38</v>
      </c>
      <c r="C37" s="11"/>
      <c r="D37" s="15">
        <v>1319924</v>
      </c>
      <c r="E37" s="16">
        <v>324894.84</v>
      </c>
      <c r="F37" s="15">
        <f t="shared" si="8"/>
        <v>1644818.84</v>
      </c>
      <c r="G37" s="16">
        <v>1644029.35</v>
      </c>
      <c r="H37" s="16">
        <v>1610664.8</v>
      </c>
      <c r="I37" s="16">
        <f t="shared" si="6"/>
        <v>789.4899999999907</v>
      </c>
    </row>
    <row r="38" spans="2:9" ht="12.75">
      <c r="B38" s="13" t="s">
        <v>39</v>
      </c>
      <c r="C38" s="11"/>
      <c r="D38" s="15"/>
      <c r="E38" s="16"/>
      <c r="F38" s="15">
        <f t="shared" si="8"/>
        <v>0</v>
      </c>
      <c r="G38" s="16"/>
      <c r="H38" s="16"/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5788136</v>
      </c>
      <c r="E160" s="14">
        <f t="shared" si="21"/>
        <v>3583824.2499999995</v>
      </c>
      <c r="F160" s="14">
        <f t="shared" si="21"/>
        <v>9371960.25</v>
      </c>
      <c r="G160" s="14">
        <f t="shared" si="21"/>
        <v>9349670.77</v>
      </c>
      <c r="H160" s="14">
        <f t="shared" si="21"/>
        <v>8602489.61</v>
      </c>
      <c r="I160" s="14">
        <f t="shared" si="21"/>
        <v>22289.480000000152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5" spans="3:7" ht="15">
      <c r="C165" s="45"/>
      <c r="D165" s="44"/>
      <c r="E165" s="43"/>
      <c r="F165" s="45"/>
      <c r="G165" s="47"/>
    </row>
    <row r="166" spans="3:6" ht="15">
      <c r="C166" s="46" t="s">
        <v>89</v>
      </c>
      <c r="D166" s="44"/>
      <c r="E166" s="44"/>
      <c r="F166" s="46" t="s">
        <v>90</v>
      </c>
    </row>
    <row r="167" spans="3:6" ht="15">
      <c r="C167" s="46" t="s">
        <v>91</v>
      </c>
      <c r="D167" s="44"/>
      <c r="E167" s="44"/>
      <c r="F167" s="46" t="s">
        <v>92</v>
      </c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2024-02-07T19:03:45Z</cp:lastPrinted>
  <dcterms:created xsi:type="dcterms:W3CDTF">2016-10-11T20:25:15Z</dcterms:created>
  <dcterms:modified xsi:type="dcterms:W3CDTF">2024-02-07T19:04:11Z</dcterms:modified>
  <cp:category/>
  <cp:version/>
  <cp:contentType/>
  <cp:contentStatus/>
</cp:coreProperties>
</file>