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irFinanciera\Desktop\ESCRITORIO\Documents\INFORMACION FINANCIERA y otros 2022\CUENTAS PUBLICAS, INFORMES TRIMESTRALES\2023\Anual\INFORMACION PROGRAMATICA\"/>
    </mc:Choice>
  </mc:AlternateContent>
  <xr:revisionPtr revIDLastSave="0" documentId="13_ncr:1_{D65CD0B1-9B21-44C0-9667-B0C5175101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G23" i="1"/>
  <c r="G29" i="1" l="1"/>
</calcChain>
</file>

<file path=xl/sharedStrings.xml><?xml version="1.0" encoding="utf-8"?>
<sst xmlns="http://schemas.openxmlformats.org/spreadsheetml/2006/main" count="59" uniqueCount="58">
  <si>
    <t xml:space="preserve">Cuenta Pública </t>
  </si>
  <si>
    <t>Programas y Proyectos de Inversión</t>
  </si>
  <si>
    <t>(Pesos)</t>
  </si>
  <si>
    <t>Ente Público:     JUNTA MUNICIPAL DE AGUAS Y SANEAMIENTO DE MEOQUI</t>
  </si>
  <si>
    <t>COG</t>
  </si>
  <si>
    <t>PROGRAMAS Y PROYECTOS DE INVERSIÓN</t>
  </si>
  <si>
    <t>INVERSIÓN (PESOS)</t>
  </si>
  <si>
    <t>APROBADA</t>
  </si>
  <si>
    <t>MODIFICADA</t>
  </si>
  <si>
    <t xml:space="preserve">TOTAL </t>
  </si>
  <si>
    <t>1-2-4</t>
  </si>
  <si>
    <t>BIENES MUEBLES</t>
  </si>
  <si>
    <t>1-2-4-1</t>
  </si>
  <si>
    <t>MOBILIARIO Y EQUIPO DE ADMINISTRACION</t>
  </si>
  <si>
    <t>1-2-4-1-01</t>
  </si>
  <si>
    <t>MOBILIARIO Y EQUIPO DE OFICINA</t>
  </si>
  <si>
    <t>1-2-4-4</t>
  </si>
  <si>
    <t>EQUIPO DE TRANSPORTE</t>
  </si>
  <si>
    <t>1-2-4-4-01</t>
  </si>
  <si>
    <t>541</t>
  </si>
  <si>
    <t>1-2-4-6</t>
  </si>
  <si>
    <t>MAQUINARIA, OTROS EQUIPOS Y HERRAMIENTAS</t>
  </si>
  <si>
    <t>1-2-4-6-01</t>
  </si>
  <si>
    <t>MAQUINARIA Y EQUIPO</t>
  </si>
  <si>
    <t>1-2-4-6-04</t>
  </si>
  <si>
    <t>EQUIPO DE OPERACIÓN</t>
  </si>
  <si>
    <t>1-2-4-9</t>
  </si>
  <si>
    <t>OTROS BIENES MUEBLES</t>
  </si>
  <si>
    <t>1-2-4-9-01</t>
  </si>
  <si>
    <t>EQUIPO DE COMUNICACIÓN</t>
  </si>
  <si>
    <t>1-2-4-9-02</t>
  </si>
  <si>
    <t>EQUIPO DE COMPUTACION (HARDWARE)</t>
  </si>
  <si>
    <t>1-2-5</t>
  </si>
  <si>
    <t>ACTIVOS INTANGIBLES</t>
  </si>
  <si>
    <t>1-2-5-4</t>
  </si>
  <si>
    <t>LICENCIAS</t>
  </si>
  <si>
    <t>1-2-5-4-01</t>
  </si>
  <si>
    <t>LICENCIAS INFORMATICAS E INTELECTUALES</t>
  </si>
  <si>
    <t>TOTAL</t>
  </si>
  <si>
    <t>Adqusición de otros mobiliario y equipo (camaras de seguridad y enlaces en pozos)</t>
  </si>
  <si>
    <t>Adquisición de mobiliario y equipo para el área comercial y de administración</t>
  </si>
  <si>
    <t>Construcción y ampliació por contrato (Sectorizacion red general de aguia potable</t>
  </si>
  <si>
    <t>Equipo de computo y tecnoligia de la informacion</t>
  </si>
  <si>
    <t>DEVENGADO</t>
  </si>
  <si>
    <t xml:space="preserve">Adquisición de  vehiculos para el area de operación y comercialiczacion </t>
  </si>
  <si>
    <t>Maquinaria, otros Equipo y Herramientas (otros equipos) Equipos de Generacion Electrica</t>
  </si>
  <si>
    <t>AdquIsición de Activos Intangibles ( Software , aplicaciones comerciales)</t>
  </si>
  <si>
    <t>Construcción y ampliación por contrato (rehabilitacion calles Mejia , Moctezuma, red morada segunada,Red de Agua Potable en Villas de San Pedro, Colector Utecam )</t>
  </si>
  <si>
    <t>Construcción y Ampliación por Administracion</t>
  </si>
  <si>
    <t>Maquinaria, otros Equipo y Herramientas (maquinaria y equipo industrial )Retroexcavadora, minicagador</t>
  </si>
  <si>
    <t>Herramientas y maquinas herramientas) GPS, Plotter</t>
  </si>
  <si>
    <t>Terrenos</t>
  </si>
  <si>
    <t>Otros Equipos</t>
  </si>
  <si>
    <t>Del 01 de Enero al 31 de Diciembre 2023</t>
  </si>
  <si>
    <t xml:space="preserve"> C. JOSE LUIS CISNEROS CARLOS</t>
  </si>
  <si>
    <t>C.P. ROSA MARIA PIÑON ANCHONDO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</si>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</sst>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 val="singleAccounting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22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0" fillId="0" borderId="4" xfId="0" applyBorder="1"/>
    <xf numFmtId="164" fontId="5" fillId="0" borderId="0" xfId="3" applyNumberFormat="1" applyFont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0" fontId="6" fillId="0" borderId="7" xfId="0" quotePrefix="1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 indent="2"/>
      <protection locked="0"/>
    </xf>
    <xf numFmtId="43" fontId="8" fillId="0" borderId="7" xfId="1" applyFont="1" applyFill="1" applyBorder="1" applyAlignment="1" applyProtection="1">
      <alignment horizontal="right"/>
      <protection locked="0"/>
    </xf>
    <xf numFmtId="0" fontId="6" fillId="0" borderId="8" xfId="0" quotePrefix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44" fontId="6" fillId="0" borderId="8" xfId="2" applyFont="1" applyFill="1" applyBorder="1" applyAlignment="1" applyProtection="1">
      <alignment horizontal="right"/>
      <protection locked="0"/>
    </xf>
    <xf numFmtId="44" fontId="10" fillId="0" borderId="8" xfId="2" applyFont="1" applyFill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left" indent="4"/>
      <protection locked="0"/>
    </xf>
    <xf numFmtId="0" fontId="7" fillId="0" borderId="8" xfId="0" applyFont="1" applyBorder="1" applyAlignment="1" applyProtection="1">
      <alignment horizontal="left" indent="4"/>
      <protection locked="0"/>
    </xf>
    <xf numFmtId="44" fontId="7" fillId="0" borderId="8" xfId="2" applyFont="1" applyFill="1" applyBorder="1" applyAlignment="1" applyProtection="1">
      <alignment horizontal="right"/>
      <protection locked="0"/>
    </xf>
    <xf numFmtId="43" fontId="6" fillId="0" borderId="8" xfId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indent="2"/>
      <protection locked="0"/>
    </xf>
    <xf numFmtId="43" fontId="11" fillId="0" borderId="8" xfId="1" applyFont="1" applyFill="1" applyBorder="1" applyAlignment="1" applyProtection="1">
      <alignment horizontal="right"/>
      <protection locked="0"/>
    </xf>
    <xf numFmtId="0" fontId="12" fillId="0" borderId="0" xfId="0" applyFont="1"/>
    <xf numFmtId="0" fontId="7" fillId="0" borderId="8" xfId="0" applyFont="1" applyBorder="1" applyAlignment="1" applyProtection="1">
      <alignment horizontal="left" indent="3"/>
      <protection locked="0"/>
    </xf>
    <xf numFmtId="0" fontId="6" fillId="0" borderId="9" xfId="0" quotePrefix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indent="3"/>
      <protection locked="0"/>
    </xf>
    <xf numFmtId="0" fontId="6" fillId="0" borderId="0" xfId="3" applyFont="1"/>
    <xf numFmtId="0" fontId="13" fillId="4" borderId="10" xfId="3" applyFont="1" applyFill="1" applyBorder="1"/>
    <xf numFmtId="43" fontId="13" fillId="4" borderId="10" xfId="1" applyFont="1" applyFill="1" applyBorder="1" applyAlignment="1" applyProtection="1">
      <alignment horizontal="right"/>
    </xf>
    <xf numFmtId="4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5" borderId="6" xfId="3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  <protection locked="0"/>
    </xf>
    <xf numFmtId="2" fontId="10" fillId="0" borderId="8" xfId="2" applyNumberFormat="1" applyFont="1" applyFill="1" applyBorder="1" applyAlignment="1" applyProtection="1">
      <alignment horizontal="right"/>
      <protection locked="0"/>
    </xf>
    <xf numFmtId="2" fontId="6" fillId="0" borderId="8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5" fillId="0" borderId="1" xfId="3" applyNumberFormat="1" applyFont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43" fontId="5" fillId="5" borderId="3" xfId="3" applyNumberFormat="1" applyFont="1" applyFill="1" applyBorder="1" applyAlignment="1">
      <alignment horizontal="center" vertical="center"/>
    </xf>
    <xf numFmtId="43" fontId="5" fillId="5" borderId="0" xfId="3" applyNumberFormat="1" applyFont="1" applyFill="1" applyAlignment="1">
      <alignment horizontal="center" vertical="center"/>
    </xf>
    <xf numFmtId="0" fontId="5" fillId="5" borderId="3" xfId="3" applyFont="1" applyFill="1" applyBorder="1" applyAlignment="1">
      <alignment horizontal="center" vertical="center" wrapText="1"/>
    </xf>
    <xf numFmtId="0" fontId="5" fillId="5" borderId="0" xfId="3" applyFont="1" applyFill="1" applyAlignment="1">
      <alignment horizontal="center" vertical="center" wrapText="1"/>
    </xf>
    <xf numFmtId="0" fontId="14" fillId="0" borderId="0" xfId="0" applyFont="1" applyProtection="1">
      <protection locked="0"/>
    </xf>
  </cellXfs>
  <cellStyles count="4">
    <cellStyle name="Millares" xfId="1" builtinId="3"/>
    <cellStyle name="Moneda" xfId="2" builtinId="4"/>
    <cellStyle name="Normal" xfId="0" builtinId="0"/>
    <cellStyle name="Normal_FORMATO DEL PPTO. 2002  SEPT.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59"/>
  <sheetViews>
    <sheetView tabSelected="1" topLeftCell="A15" zoomScale="110" zoomScaleNormal="110" workbookViewId="0">
      <selection activeCell="A47" sqref="A47:XFD49"/>
    </sheetView>
  </sheetViews>
  <sheetFormatPr baseColWidth="10" defaultRowHeight="15" x14ac:dyDescent="0.25"/>
  <cols>
    <col min="2" max="2" width="0.140625" customWidth="1"/>
    <col min="3" max="3" width="2.28515625" hidden="1" customWidth="1"/>
    <col min="4" max="4" width="47.85546875" customWidth="1"/>
    <col min="5" max="5" width="14.42578125" customWidth="1"/>
    <col min="6" max="6" width="17.42578125" customWidth="1"/>
    <col min="7" max="7" width="15" customWidth="1"/>
  </cols>
  <sheetData>
    <row r="3" spans="2:10" x14ac:dyDescent="0.25">
      <c r="C3" s="1"/>
      <c r="D3" s="34" t="s">
        <v>0</v>
      </c>
      <c r="E3" s="34"/>
      <c r="F3" s="34"/>
      <c r="G3" s="34"/>
    </row>
    <row r="4" spans="2:10" x14ac:dyDescent="0.25">
      <c r="C4" s="1"/>
      <c r="D4" s="34" t="s">
        <v>1</v>
      </c>
      <c r="E4" s="34"/>
      <c r="F4" s="34"/>
      <c r="G4" s="34"/>
    </row>
    <row r="5" spans="2:10" x14ac:dyDescent="0.25">
      <c r="C5" s="2"/>
      <c r="D5" s="35" t="s">
        <v>53</v>
      </c>
      <c r="E5" s="35"/>
      <c r="F5" s="35"/>
      <c r="G5" s="35"/>
    </row>
    <row r="6" spans="2:10" x14ac:dyDescent="0.25">
      <c r="C6" s="2"/>
      <c r="D6" s="35" t="s">
        <v>2</v>
      </c>
      <c r="E6" s="35"/>
      <c r="F6" s="35"/>
      <c r="G6" s="35"/>
    </row>
    <row r="7" spans="2:10" x14ac:dyDescent="0.25">
      <c r="C7" s="3"/>
      <c r="D7" s="34" t="s">
        <v>3</v>
      </c>
      <c r="E7" s="34"/>
      <c r="F7" s="34"/>
      <c r="G7" s="34"/>
    </row>
    <row r="8" spans="2:10" x14ac:dyDescent="0.25">
      <c r="B8" s="34"/>
      <c r="C8" s="34"/>
      <c r="D8" s="34"/>
      <c r="E8" s="34"/>
    </row>
    <row r="9" spans="2:10" ht="14.25" customHeight="1" x14ac:dyDescent="0.25">
      <c r="B9" s="36"/>
      <c r="C9" s="37" t="s">
        <v>4</v>
      </c>
      <c r="D9" s="38" t="s">
        <v>5</v>
      </c>
      <c r="E9" s="40" t="s">
        <v>6</v>
      </c>
      <c r="F9" s="41"/>
      <c r="G9" s="41"/>
    </row>
    <row r="10" spans="2:10" x14ac:dyDescent="0.25">
      <c r="B10" s="36"/>
      <c r="C10" s="37"/>
      <c r="D10" s="38"/>
      <c r="E10" s="42">
        <v>2023</v>
      </c>
      <c r="F10" s="43"/>
      <c r="G10" s="43"/>
      <c r="J10" s="4"/>
    </row>
    <row r="11" spans="2:10" x14ac:dyDescent="0.25">
      <c r="B11" s="5"/>
      <c r="C11" s="6"/>
      <c r="D11" s="39"/>
      <c r="E11" s="30" t="s">
        <v>7</v>
      </c>
      <c r="F11" s="30" t="s">
        <v>8</v>
      </c>
      <c r="G11" s="30" t="s">
        <v>43</v>
      </c>
    </row>
    <row r="12" spans="2:10" x14ac:dyDescent="0.25">
      <c r="C12" s="7"/>
      <c r="D12" s="8"/>
      <c r="E12" s="9"/>
      <c r="F12" s="9"/>
      <c r="G12" s="9"/>
    </row>
    <row r="13" spans="2:10" ht="29.25" customHeight="1" x14ac:dyDescent="0.25">
      <c r="C13" s="10">
        <v>583</v>
      </c>
      <c r="D13" s="11" t="s">
        <v>40</v>
      </c>
      <c r="E13" s="12">
        <v>100000</v>
      </c>
      <c r="F13" s="12">
        <v>100000</v>
      </c>
      <c r="G13" s="12">
        <v>73172.19</v>
      </c>
    </row>
    <row r="14" spans="2:10" ht="29.25" customHeight="1" x14ac:dyDescent="0.25">
      <c r="C14" s="10"/>
      <c r="D14" s="11" t="s">
        <v>39</v>
      </c>
      <c r="E14" s="12">
        <v>182433.88</v>
      </c>
      <c r="F14" s="12">
        <v>48456.78</v>
      </c>
      <c r="G14" s="12">
        <v>11558.32</v>
      </c>
    </row>
    <row r="15" spans="2:10" ht="29.25" customHeight="1" x14ac:dyDescent="0.25">
      <c r="C15" s="10"/>
      <c r="D15" s="11" t="s">
        <v>42</v>
      </c>
      <c r="E15" s="12">
        <v>400000</v>
      </c>
      <c r="F15" s="12">
        <v>865547.23</v>
      </c>
      <c r="G15" s="12">
        <v>763384.95</v>
      </c>
    </row>
    <row r="16" spans="2:10" ht="36" customHeight="1" x14ac:dyDescent="0.25">
      <c r="C16" s="10"/>
      <c r="D16" s="11" t="s">
        <v>44</v>
      </c>
      <c r="E16" s="12">
        <v>3680000</v>
      </c>
      <c r="F16" s="13">
        <v>1980000</v>
      </c>
      <c r="G16" s="12">
        <v>1899810.34</v>
      </c>
    </row>
    <row r="17" spans="2:7" ht="36" customHeight="1" x14ac:dyDescent="0.25">
      <c r="C17" s="10"/>
      <c r="D17" s="31" t="s">
        <v>49</v>
      </c>
      <c r="E17" s="12">
        <v>6000000</v>
      </c>
      <c r="F17" s="13">
        <v>6900000</v>
      </c>
      <c r="G17" s="12">
        <v>6777860.2000000002</v>
      </c>
    </row>
    <row r="18" spans="2:7" ht="36" customHeight="1" x14ac:dyDescent="0.25">
      <c r="C18" s="10"/>
      <c r="D18" s="31" t="s">
        <v>50</v>
      </c>
      <c r="E18" s="12">
        <v>280000</v>
      </c>
      <c r="F18" s="13">
        <v>293077.09999999998</v>
      </c>
      <c r="G18" s="12">
        <v>293077.09999999998</v>
      </c>
    </row>
    <row r="19" spans="2:7" ht="36" customHeight="1" x14ac:dyDescent="0.25">
      <c r="C19" s="10"/>
      <c r="D19" s="31" t="s">
        <v>45</v>
      </c>
      <c r="E19" s="12">
        <v>2500000</v>
      </c>
      <c r="F19" s="13">
        <v>4422402</v>
      </c>
      <c r="G19" s="12">
        <v>4422402</v>
      </c>
    </row>
    <row r="20" spans="2:7" ht="36" customHeight="1" x14ac:dyDescent="0.25">
      <c r="C20" s="10"/>
      <c r="D20" s="31" t="s">
        <v>52</v>
      </c>
      <c r="E20" s="12"/>
      <c r="F20" s="13">
        <v>17000</v>
      </c>
      <c r="G20" s="12">
        <v>17000</v>
      </c>
    </row>
    <row r="21" spans="2:7" ht="36" customHeight="1" x14ac:dyDescent="0.25">
      <c r="C21" s="10"/>
      <c r="D21" s="11" t="s">
        <v>51</v>
      </c>
      <c r="E21" s="12"/>
      <c r="F21" s="32">
        <v>1200000</v>
      </c>
      <c r="G21" s="33"/>
    </row>
    <row r="22" spans="2:7" ht="39" customHeight="1" x14ac:dyDescent="0.25">
      <c r="C22" s="10"/>
      <c r="D22" s="11" t="s">
        <v>46</v>
      </c>
      <c r="E22" s="12">
        <v>60000</v>
      </c>
      <c r="F22" s="13">
        <v>168352.77</v>
      </c>
      <c r="G22" s="12">
        <v>167851.77</v>
      </c>
    </row>
    <row r="23" spans="2:7" ht="25.5" customHeight="1" x14ac:dyDescent="0.25">
      <c r="C23" s="10"/>
      <c r="D23" s="11" t="s">
        <v>41</v>
      </c>
      <c r="E23" s="12">
        <v>2000000</v>
      </c>
      <c r="F23" s="32">
        <v>2000000</v>
      </c>
      <c r="G23" s="33">
        <f>884106+118920</f>
        <v>1003026</v>
      </c>
    </row>
    <row r="24" spans="2:7" ht="45" customHeight="1" x14ac:dyDescent="0.25">
      <c r="C24" s="10"/>
      <c r="D24" s="11" t="s">
        <v>47</v>
      </c>
      <c r="E24" s="12">
        <v>17500000</v>
      </c>
      <c r="F24" s="12">
        <v>23456878.890000001</v>
      </c>
      <c r="G24" s="12">
        <v>17136740.059999999</v>
      </c>
    </row>
    <row r="25" spans="2:7" ht="30" customHeight="1" x14ac:dyDescent="0.25">
      <c r="C25" s="10"/>
      <c r="D25" s="11"/>
      <c r="E25" s="12"/>
      <c r="F25" s="12"/>
      <c r="G25" s="12"/>
    </row>
    <row r="26" spans="2:7" ht="30" customHeight="1" x14ac:dyDescent="0.25">
      <c r="C26" s="10"/>
      <c r="D26" s="11" t="s">
        <v>48</v>
      </c>
      <c r="E26" s="12">
        <v>2630036.0099999998</v>
      </c>
      <c r="F26" s="33">
        <v>4092350.32</v>
      </c>
      <c r="G26" s="33">
        <v>3589440.19</v>
      </c>
    </row>
    <row r="27" spans="2:7" ht="30" customHeight="1" x14ac:dyDescent="0.25">
      <c r="C27" s="10"/>
      <c r="D27" s="11"/>
      <c r="E27" s="12"/>
      <c r="F27" s="33"/>
      <c r="G27" s="33"/>
    </row>
    <row r="28" spans="2:7" ht="30" customHeight="1" x14ac:dyDescent="0.25">
      <c r="C28" s="10"/>
      <c r="D28" s="11"/>
      <c r="E28" s="12"/>
      <c r="F28" s="12"/>
      <c r="G28" s="12"/>
    </row>
    <row r="29" spans="2:7" ht="24.95" customHeight="1" x14ac:dyDescent="0.25">
      <c r="C29" s="10"/>
      <c r="D29" s="15" t="s">
        <v>9</v>
      </c>
      <c r="E29" s="16">
        <f>SUM(E13:E28)</f>
        <v>35332469.890000001</v>
      </c>
      <c r="F29" s="16">
        <f>SUM(F13:F28)</f>
        <v>45544065.089999996</v>
      </c>
      <c r="G29" s="16">
        <f>SUM(G13:G28)</f>
        <v>36155323.119999997</v>
      </c>
    </row>
    <row r="30" spans="2:7" ht="24.95" customHeight="1" x14ac:dyDescent="0.25">
      <c r="C30" s="10"/>
      <c r="D30" s="14"/>
      <c r="E30" s="17"/>
      <c r="F30" s="17"/>
      <c r="G30" s="17"/>
    </row>
    <row r="31" spans="2:7" ht="16.5" hidden="1" x14ac:dyDescent="0.35">
      <c r="B31" t="s">
        <v>10</v>
      </c>
      <c r="C31" s="10"/>
      <c r="D31" s="18" t="s">
        <v>11</v>
      </c>
      <c r="E31" s="19">
        <v>8565217.1500000004</v>
      </c>
      <c r="F31" s="20"/>
      <c r="G31" s="20"/>
    </row>
    <row r="32" spans="2:7" hidden="1" x14ac:dyDescent="0.25">
      <c r="B32" t="s">
        <v>12</v>
      </c>
      <c r="C32" s="10">
        <v>5100</v>
      </c>
      <c r="D32" s="21" t="s">
        <v>13</v>
      </c>
      <c r="E32" s="17">
        <v>15000</v>
      </c>
      <c r="F32" s="20"/>
      <c r="G32" s="20"/>
    </row>
    <row r="33" spans="2:7" hidden="1" x14ac:dyDescent="0.25">
      <c r="B33" t="s">
        <v>14</v>
      </c>
      <c r="C33" s="10">
        <v>519</v>
      </c>
      <c r="D33" s="14" t="s">
        <v>15</v>
      </c>
      <c r="E33" s="17">
        <v>15000</v>
      </c>
      <c r="F33" s="20"/>
      <c r="G33" s="20"/>
    </row>
    <row r="34" spans="2:7" hidden="1" x14ac:dyDescent="0.25">
      <c r="B34" t="s">
        <v>16</v>
      </c>
      <c r="C34" s="10">
        <v>5400</v>
      </c>
      <c r="D34" s="21" t="s">
        <v>17</v>
      </c>
      <c r="E34" s="17">
        <v>4050000</v>
      </c>
      <c r="F34" s="20"/>
      <c r="G34" s="20"/>
    </row>
    <row r="35" spans="2:7" hidden="1" x14ac:dyDescent="0.25">
      <c r="B35" t="s">
        <v>18</v>
      </c>
      <c r="C35" s="10" t="s">
        <v>19</v>
      </c>
      <c r="D35" s="14" t="s">
        <v>17</v>
      </c>
      <c r="E35" s="17">
        <v>4050000</v>
      </c>
      <c r="F35" s="20"/>
      <c r="G35" s="20"/>
    </row>
    <row r="36" spans="2:7" hidden="1" x14ac:dyDescent="0.25">
      <c r="B36" t="s">
        <v>20</v>
      </c>
      <c r="C36" s="10">
        <v>5600</v>
      </c>
      <c r="D36" s="21" t="s">
        <v>21</v>
      </c>
      <c r="E36" s="17">
        <v>4135000</v>
      </c>
      <c r="F36" s="20"/>
      <c r="G36" s="20"/>
    </row>
    <row r="37" spans="2:7" hidden="1" x14ac:dyDescent="0.25">
      <c r="B37" t="s">
        <v>22</v>
      </c>
      <c r="C37" s="10"/>
      <c r="D37" s="14" t="s">
        <v>23</v>
      </c>
      <c r="E37" s="17">
        <v>2600000</v>
      </c>
      <c r="F37" s="20"/>
      <c r="G37" s="20"/>
    </row>
    <row r="38" spans="2:7" hidden="1" x14ac:dyDescent="0.25">
      <c r="B38" t="s">
        <v>24</v>
      </c>
      <c r="C38" s="10"/>
      <c r="D38" s="14" t="s">
        <v>25</v>
      </c>
      <c r="E38" s="17">
        <v>1535000</v>
      </c>
      <c r="F38" s="20"/>
      <c r="G38" s="20"/>
    </row>
    <row r="39" spans="2:7" hidden="1" x14ac:dyDescent="0.25">
      <c r="B39" t="s">
        <v>26</v>
      </c>
      <c r="C39" s="10"/>
      <c r="D39" s="21" t="s">
        <v>27</v>
      </c>
      <c r="E39" s="17">
        <v>365217.15</v>
      </c>
      <c r="F39" s="20"/>
      <c r="G39" s="20"/>
    </row>
    <row r="40" spans="2:7" hidden="1" x14ac:dyDescent="0.25">
      <c r="B40" t="s">
        <v>28</v>
      </c>
      <c r="C40" s="10"/>
      <c r="D40" s="14" t="s">
        <v>29</v>
      </c>
      <c r="E40" s="17">
        <v>123000</v>
      </c>
      <c r="F40" s="20"/>
      <c r="G40" s="20"/>
    </row>
    <row r="41" spans="2:7" hidden="1" x14ac:dyDescent="0.25">
      <c r="B41" t="s">
        <v>30</v>
      </c>
      <c r="C41" s="10"/>
      <c r="D41" s="14" t="s">
        <v>31</v>
      </c>
      <c r="E41" s="17">
        <v>242217.15</v>
      </c>
      <c r="F41" s="20"/>
      <c r="G41" s="20"/>
    </row>
    <row r="42" spans="2:7" hidden="1" x14ac:dyDescent="0.25">
      <c r="B42" t="s">
        <v>32</v>
      </c>
      <c r="C42" s="10"/>
      <c r="D42" s="18" t="s">
        <v>33</v>
      </c>
      <c r="E42" s="17">
        <v>15000</v>
      </c>
      <c r="F42" s="20"/>
      <c r="G42" s="20"/>
    </row>
    <row r="43" spans="2:7" hidden="1" x14ac:dyDescent="0.25">
      <c r="B43" t="s">
        <v>34</v>
      </c>
      <c r="C43" s="22"/>
      <c r="D43" s="23" t="s">
        <v>35</v>
      </c>
      <c r="E43" s="17">
        <v>15000</v>
      </c>
      <c r="F43" s="20"/>
      <c r="G43" s="20"/>
    </row>
    <row r="44" spans="2:7" hidden="1" x14ac:dyDescent="0.25">
      <c r="B44" t="s">
        <v>36</v>
      </c>
      <c r="C44" s="10">
        <v>597</v>
      </c>
      <c r="D44" s="14" t="s">
        <v>37</v>
      </c>
      <c r="E44" s="17">
        <v>15000</v>
      </c>
      <c r="F44" s="20"/>
      <c r="G44" s="20"/>
    </row>
    <row r="45" spans="2:7" hidden="1" x14ac:dyDescent="0.25">
      <c r="C45" s="24"/>
      <c r="D45" s="25" t="s">
        <v>38</v>
      </c>
      <c r="E45" s="26">
        <v>20560758.049119901</v>
      </c>
      <c r="F45" s="20"/>
      <c r="G45" s="20"/>
    </row>
    <row r="46" spans="2:7" hidden="1" x14ac:dyDescent="0.25"/>
    <row r="53" spans="4:8" ht="15.75" customHeight="1" x14ac:dyDescent="0.25">
      <c r="D53" s="44" t="s">
        <v>54</v>
      </c>
      <c r="E53" s="44"/>
      <c r="F53" s="44" t="s">
        <v>55</v>
      </c>
      <c r="G53" s="44"/>
      <c r="H53" s="44"/>
    </row>
    <row r="54" spans="4:8" ht="15.75" customHeight="1" x14ac:dyDescent="0.25">
      <c r="D54" s="44" t="s">
        <v>56</v>
      </c>
      <c r="E54" s="44"/>
      <c r="F54" s="44" t="s">
        <v>57</v>
      </c>
      <c r="G54" s="44"/>
      <c r="H54" s="44"/>
    </row>
    <row r="55" spans="4:8" x14ac:dyDescent="0.25">
      <c r="E55" s="27"/>
    </row>
    <row r="58" spans="4:8" x14ac:dyDescent="0.25">
      <c r="E58" s="28"/>
    </row>
    <row r="59" spans="4:8" x14ac:dyDescent="0.25">
      <c r="D59" s="29"/>
    </row>
  </sheetData>
  <mergeCells count="11">
    <mergeCell ref="B9:B10"/>
    <mergeCell ref="C9:C10"/>
    <mergeCell ref="D9:D11"/>
    <mergeCell ref="E9:G9"/>
    <mergeCell ref="E10:G10"/>
    <mergeCell ref="B8:E8"/>
    <mergeCell ref="D3:G3"/>
    <mergeCell ref="D4:G4"/>
    <mergeCell ref="D5:G5"/>
    <mergeCell ref="D6:G6"/>
    <mergeCell ref="D7:G7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Tesoreria JMAS Meoqui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Brianda Kareli Rocha Mendoza</dc:creator>
  <cp:lastModifiedBy>Rosa María Piñon Anchondo</cp:lastModifiedBy>
  <cp:lastPrinted>2024-02-02T17:44:50Z</cp:lastPrinted>
  <dcterms:created xsi:type="dcterms:W3CDTF">2020-09-30T18:40:19Z</dcterms:created>
  <dcterms:modified xsi:type="dcterms:W3CDTF">2024-02-02T17:44:54Z</dcterms:modified>
</cp:coreProperties>
</file>